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ta.JTBA\Desktop\R1 rezultatai\"/>
    </mc:Choice>
  </mc:AlternateContent>
  <bookViews>
    <workbookView xWindow="0" yWindow="0" windowWidth="28590" windowHeight="8955"/>
  </bookViews>
  <sheets>
    <sheet name="Finansuojami projektai" sheetId="9" r:id="rId1"/>
  </sheets>
  <definedNames>
    <definedName name="_xlnm._FilterDatabase" localSheetId="0" hidden="1">'Finansuojami projektai'!$B$6:$F$33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9" l="1"/>
  <c r="G33" i="9"/>
</calcChain>
</file>

<file path=xl/sharedStrings.xml><?xml version="1.0" encoding="utf-8"?>
<sst xmlns="http://schemas.openxmlformats.org/spreadsheetml/2006/main" count="142" uniqueCount="107">
  <si>
    <t>Projekto numeris</t>
  </si>
  <si>
    <t>2019-1-LT02-KA105-006203</t>
  </si>
  <si>
    <t>2019-1-LT02-KA105-006204</t>
  </si>
  <si>
    <t>2019-1-LT02-KA105-006209</t>
  </si>
  <si>
    <t>2019-1-LT02-KA105-006219</t>
  </si>
  <si>
    <t>2019-1-LT02-KA105-006225</t>
  </si>
  <si>
    <t>2019-1-LT02-KA105-006229</t>
  </si>
  <si>
    <t>2019-1-LT02-KA105-006239</t>
  </si>
  <si>
    <t>2019-1-LT02-KA105-006241</t>
  </si>
  <si>
    <t>2019-1-LT02-KA105-006247</t>
  </si>
  <si>
    <t>2019-1-LT02-KA105-006250</t>
  </si>
  <si>
    <t>2019-1-LT02-KA105-006255</t>
  </si>
  <si>
    <t>2019-1-LT02-KA105-006257</t>
  </si>
  <si>
    <t>2019-1-LT02-KA105-006293</t>
  </si>
  <si>
    <t>2019-1-LT02-KA105-006294</t>
  </si>
  <si>
    <t>2019-1-LT02-KA105-006308</t>
  </si>
  <si>
    <t>2019-1-LT02-KA105-006320</t>
  </si>
  <si>
    <t>2019-1-LT02-KA105-006325</t>
  </si>
  <si>
    <t>2019-1-LT02-KA105-006329</t>
  </si>
  <si>
    <t>2019-1-LT02-KA105-006332</t>
  </si>
  <si>
    <t>2019-1-LT02-KA105-006337</t>
  </si>
  <si>
    <t>2019-1-LT02-KA105-006343</t>
  </si>
  <si>
    <t>2019-1-LT02-KA105-006350</t>
  </si>
  <si>
    <t>2019-1-LT02-KA105-006368</t>
  </si>
  <si>
    <t>2019-1-LT02-KA347-006347</t>
  </si>
  <si>
    <t>2019-1-LT02-KA205-006363</t>
  </si>
  <si>
    <t>2019-1-LT02-KA205-006374</t>
  </si>
  <si>
    <t>Kaunas</t>
  </si>
  <si>
    <t>Druskininkų Atgimimo mokykla</t>
  </si>
  <si>
    <t>Druskininkai</t>
  </si>
  <si>
    <t>Be healthy and involve your community</t>
  </si>
  <si>
    <t>Telšių kurčiųjų ir neprigirdinčiųjų draugija</t>
  </si>
  <si>
    <t>Telšiai</t>
  </si>
  <si>
    <t>YoutPass 4 All</t>
  </si>
  <si>
    <t>Neformali jaunimo grupė "Du+Vienas"</t>
  </si>
  <si>
    <t>Daugirdiškių k., Elektrėnų r.</t>
  </si>
  <si>
    <t>I know</t>
  </si>
  <si>
    <t>Asociacija "Keliauk, kad keistum"</t>
  </si>
  <si>
    <t>Kybartai</t>
  </si>
  <si>
    <t>Rural Myths</t>
  </si>
  <si>
    <t>Karalkrėslio k., Vilkaviškio r.</t>
  </si>
  <si>
    <t>Asociacija "Keliauk pirmyn"</t>
  </si>
  <si>
    <t>Drawing Communities</t>
  </si>
  <si>
    <t>Druskininkų jaunimo užimtumo centras</t>
  </si>
  <si>
    <t>HOPE!  - Help Others Promote Entrepreneurship</t>
  </si>
  <si>
    <t>Probleminio mokymo institutas</t>
  </si>
  <si>
    <t>Vilnius</t>
  </si>
  <si>
    <t>Asociacija "Unique projects"</t>
  </si>
  <si>
    <t>Asociacija "Aktyvus jaunimas"</t>
  </si>
  <si>
    <t>Combating the Differences</t>
  </si>
  <si>
    <t>VšĮ JAUNIMO AMBASADORIAI</t>
  </si>
  <si>
    <t>eUlections</t>
  </si>
  <si>
    <t xml:space="preserve">Sport-based education </t>
  </si>
  <si>
    <t>Elektrėnų kultūros centras</t>
  </si>
  <si>
    <t>Elektrėnai</t>
  </si>
  <si>
    <t>Youth work lab: using digital youth work and virtual reality in daily work of a youth center</t>
  </si>
  <si>
    <t>Asociacija "Neribota ateitis"</t>
  </si>
  <si>
    <t>Discover Your Path</t>
  </si>
  <si>
    <t>Alcohol-free</t>
  </si>
  <si>
    <t>Klaipėda</t>
  </si>
  <si>
    <t>Bartninkų miestelio jaunimas</t>
  </si>
  <si>
    <t>YOUth CAN</t>
  </si>
  <si>
    <t>VšĮ INOVACIJŲ BIURAS</t>
  </si>
  <si>
    <t>You(th)r Culture</t>
  </si>
  <si>
    <t>Socialinių - edukacinių iniciatyvų centras PLIUS</t>
  </si>
  <si>
    <t>Azerbaijani Youth Organization of Lithuania "AYOL"</t>
  </si>
  <si>
    <t>Youth for Peaceful Society</t>
  </si>
  <si>
    <t>VšĮ Kūrybingumo ir Inovacijų Centras</t>
  </si>
  <si>
    <t>Read between the lines! Training course on media literacy</t>
  </si>
  <si>
    <t>Lietuvos jaunimo darbuotojų asociacija</t>
  </si>
  <si>
    <t>Youth Worker OS</t>
  </si>
  <si>
    <t>Lietuvos profesinės sveikatos asociacija</t>
  </si>
  <si>
    <t>Tauragė</t>
  </si>
  <si>
    <t>Statykime tiltus, o ne sienas</t>
  </si>
  <si>
    <t>Sustainable Entrepreneurship Academy</t>
  </si>
  <si>
    <t>Grupė "Positive YOUth"</t>
  </si>
  <si>
    <t>Panevežys</t>
  </si>
  <si>
    <t>Boosting Self-Confidence</t>
  </si>
  <si>
    <t>Klaipėdos jaunimo organizacijų asociacija Apskritasis stalas</t>
  </si>
  <si>
    <t>European youth mobility academy</t>
  </si>
  <si>
    <t>Kūrybinės raiškos centras</t>
  </si>
  <si>
    <t>Kuršėnai</t>
  </si>
  <si>
    <t>Learn to think</t>
  </si>
  <si>
    <t>Organizacijos pavadinimas</t>
  </si>
  <si>
    <t>Miestas/ miestelis, rajonas</t>
  </si>
  <si>
    <t>Projekto pavadinimas</t>
  </si>
  <si>
    <t>Veiklos tipas</t>
  </si>
  <si>
    <t>Prašoma suma (EUR)</t>
  </si>
  <si>
    <t>Jaunimo darbuotojų mobilumas - Partnerės šalys</t>
  </si>
  <si>
    <t>Jaunimo darbuotojų mobilumas - Programos šalys</t>
  </si>
  <si>
    <t>Jaunimo mainai - Partnerės šalys</t>
  </si>
  <si>
    <t>Jaunimo mainai - Programos šalys</t>
  </si>
  <si>
    <t>Nr.</t>
  </si>
  <si>
    <t>Siūloma skirti suma (EUR)</t>
  </si>
  <si>
    <t>Tools for Equality and Inclusion in Youth Work</t>
  </si>
  <si>
    <t>VšĮ PASAULIO PILIECIU AKADEMIJA</t>
  </si>
  <si>
    <t>Nauja Dimensija profesiniame orientavime</t>
  </si>
  <si>
    <t>Vilniaus Antakalnio atviras jaunimo centras</t>
  </si>
  <si>
    <t>Viešoji įstaiga "Europos namai"</t>
  </si>
  <si>
    <t>Žinau, ką renku: 2020 metų Seimo rinkimų stebėsena</t>
  </si>
  <si>
    <t>Strateginės partnerystės jaunimo srityje</t>
  </si>
  <si>
    <t>Jaunimo dialogo projektai</t>
  </si>
  <si>
    <t>Creative social problem solving in refugee and immigrant youth integration</t>
  </si>
  <si>
    <t>Iš viso:</t>
  </si>
  <si>
    <t>Patvirta: JTBA Direktoriaus 2019-05-15 įsakymu</t>
  </si>
  <si>
    <t>Nr. 02-01a-46</t>
  </si>
  <si>
    <t xml:space="preserve">ES programos „Erasmus+“ jaunimo srities finansuojami 2019-02-12 termino projektai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</si>
</sst>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186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 applyProtection="1">
      <alignment vertical="top" wrapText="1"/>
      <protection locked="0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 applyProtection="1">
      <alignment wrapText="1"/>
      <protection locked="0"/>
    </xf>
    <xf numFmtId="0" fontId="3" fillId="0" borderId="0" xfId="0" applyNumberFormat="1" applyFont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vertical="top"/>
      <protection locked="0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0" xfId="2" applyNumberFormat="1" applyFont="1" applyAlignment="1" applyProtection="1">
      <alignment vertical="top"/>
      <protection locked="0"/>
    </xf>
    <xf numFmtId="2" fontId="6" fillId="0" borderId="0" xfId="0" applyNumberFormat="1" applyFont="1" applyAlignment="1" applyProtection="1">
      <alignment vertical="top"/>
      <protection locked="0"/>
    </xf>
    <xf numFmtId="2" fontId="3" fillId="0" borderId="0" xfId="0" applyNumberFormat="1" applyFont="1"/>
    <xf numFmtId="0" fontId="7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vertical="top"/>
      <protection locked="0"/>
    </xf>
    <xf numFmtId="2" fontId="8" fillId="0" borderId="0" xfId="0" applyNumberFormat="1" applyFont="1" applyBorder="1"/>
    <xf numFmtId="0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/>
      <protection locked="0"/>
    </xf>
    <xf numFmtId="2" fontId="3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 wrapText="1"/>
      <protection locked="0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0" xfId="0" applyNumberFormat="1" applyFont="1" applyBorder="1"/>
    <xf numFmtId="0" fontId="2" fillId="2" borderId="1" xfId="0" applyNumberFormat="1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0" borderId="1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</cellXfs>
  <cellStyles count="3">
    <cellStyle name="Įprastas" xfId="0" builtinId="0"/>
    <cellStyle name="Kablelis" xfId="1" builtinId="3"/>
    <cellStyle name="Procentai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="80" zoomScaleNormal="80" workbookViewId="0">
      <selection activeCell="A4" sqref="A4:H4"/>
    </sheetView>
  </sheetViews>
  <sheetFormatPr defaultRowHeight="15" x14ac:dyDescent="0.25"/>
  <cols>
    <col min="1" max="1" width="9.140625" style="8"/>
    <col min="2" max="2" width="23.5703125" style="10" customWidth="1"/>
    <col min="3" max="3" width="39.28515625" style="6" customWidth="1"/>
    <col min="4" max="4" width="12.7109375" style="6" customWidth="1"/>
    <col min="5" max="5" width="36.140625" style="6" customWidth="1"/>
    <col min="6" max="6" width="32.7109375" style="7" customWidth="1"/>
    <col min="7" max="7" width="13.42578125" style="9" customWidth="1"/>
    <col min="8" max="8" width="11.7109375" customWidth="1"/>
  </cols>
  <sheetData>
    <row r="1" spans="1:8" x14ac:dyDescent="0.25">
      <c r="A1" s="45" t="s">
        <v>104</v>
      </c>
      <c r="B1" s="45"/>
      <c r="C1" s="45"/>
      <c r="D1" s="45"/>
      <c r="E1" s="45"/>
      <c r="F1" s="45"/>
      <c r="G1" s="45"/>
      <c r="H1" s="45"/>
    </row>
    <row r="2" spans="1:8" x14ac:dyDescent="0.25">
      <c r="A2" s="45" t="s">
        <v>105</v>
      </c>
      <c r="B2" s="45"/>
      <c r="C2" s="45"/>
      <c r="D2" s="45"/>
      <c r="E2" s="45"/>
      <c r="F2" s="45"/>
      <c r="G2" s="45"/>
      <c r="H2" s="45"/>
    </row>
    <row r="3" spans="1:8" x14ac:dyDescent="0.25">
      <c r="A3" s="42"/>
      <c r="B3" s="42"/>
      <c r="C3" s="42"/>
      <c r="D3" s="42"/>
      <c r="E3" s="42"/>
      <c r="F3" s="42"/>
      <c r="G3" s="42"/>
      <c r="H3" s="42"/>
    </row>
    <row r="4" spans="1:8" x14ac:dyDescent="0.25">
      <c r="A4" s="43" t="s">
        <v>106</v>
      </c>
      <c r="B4" s="43"/>
      <c r="C4" s="43"/>
      <c r="D4" s="43"/>
      <c r="E4" s="43"/>
      <c r="F4" s="43"/>
      <c r="G4" s="43"/>
      <c r="H4" s="43"/>
    </row>
    <row r="5" spans="1:8" x14ac:dyDescent="0.25">
      <c r="A5" s="44"/>
      <c r="B5" s="44"/>
      <c r="C5" s="44"/>
      <c r="D5" s="44"/>
      <c r="E5" s="44"/>
      <c r="F5" s="44"/>
      <c r="G5" s="44"/>
      <c r="H5" s="44"/>
    </row>
    <row r="6" spans="1:8" ht="38.25" x14ac:dyDescent="0.25">
      <c r="A6" s="20" t="s">
        <v>92</v>
      </c>
      <c r="B6" s="1" t="s">
        <v>0</v>
      </c>
      <c r="C6" s="1" t="s">
        <v>83</v>
      </c>
      <c r="D6" s="1" t="s">
        <v>84</v>
      </c>
      <c r="E6" s="1" t="s">
        <v>85</v>
      </c>
      <c r="F6" s="3" t="s">
        <v>86</v>
      </c>
      <c r="G6" s="4" t="s">
        <v>87</v>
      </c>
      <c r="H6" s="19" t="s">
        <v>93</v>
      </c>
    </row>
    <row r="7" spans="1:8" ht="14.45" customHeight="1" x14ac:dyDescent="0.25">
      <c r="A7" s="13">
        <v>1</v>
      </c>
      <c r="B7" s="14" t="s">
        <v>11</v>
      </c>
      <c r="C7" s="15" t="s">
        <v>56</v>
      </c>
      <c r="D7" s="15" t="s">
        <v>46</v>
      </c>
      <c r="E7" s="15" t="s">
        <v>57</v>
      </c>
      <c r="F7" s="37" t="s">
        <v>91</v>
      </c>
      <c r="G7" s="27">
        <v>20736</v>
      </c>
      <c r="H7" s="27">
        <v>20736</v>
      </c>
    </row>
    <row r="8" spans="1:8" ht="14.45" customHeight="1" x14ac:dyDescent="0.25">
      <c r="A8" s="13">
        <v>2</v>
      </c>
      <c r="B8" s="14" t="s">
        <v>23</v>
      </c>
      <c r="C8" s="15" t="s">
        <v>80</v>
      </c>
      <c r="D8" s="15" t="s">
        <v>81</v>
      </c>
      <c r="E8" s="15" t="s">
        <v>82</v>
      </c>
      <c r="F8" s="37" t="s">
        <v>90</v>
      </c>
      <c r="G8" s="27">
        <v>28756</v>
      </c>
      <c r="H8" s="27">
        <v>28518</v>
      </c>
    </row>
    <row r="9" spans="1:8" ht="14.45" customHeight="1" x14ac:dyDescent="0.25">
      <c r="A9" s="13">
        <v>3</v>
      </c>
      <c r="B9" s="14" t="s">
        <v>16</v>
      </c>
      <c r="C9" s="15" t="s">
        <v>65</v>
      </c>
      <c r="D9" s="15" t="s">
        <v>46</v>
      </c>
      <c r="E9" s="15" t="s">
        <v>66</v>
      </c>
      <c r="F9" s="37" t="s">
        <v>90</v>
      </c>
      <c r="G9" s="27">
        <v>27755</v>
      </c>
      <c r="H9" s="27">
        <v>27675</v>
      </c>
    </row>
    <row r="10" spans="1:8" ht="14.45" customHeight="1" x14ac:dyDescent="0.25">
      <c r="A10" s="13">
        <v>4</v>
      </c>
      <c r="B10" s="14" t="s">
        <v>2</v>
      </c>
      <c r="C10" s="15" t="s">
        <v>31</v>
      </c>
      <c r="D10" s="15" t="s">
        <v>32</v>
      </c>
      <c r="E10" s="15" t="s">
        <v>33</v>
      </c>
      <c r="F10" s="37" t="s">
        <v>91</v>
      </c>
      <c r="G10" s="27">
        <v>19835</v>
      </c>
      <c r="H10" s="27">
        <v>19835</v>
      </c>
    </row>
    <row r="11" spans="1:8" ht="29.45" customHeight="1" x14ac:dyDescent="0.25">
      <c r="A11" s="13">
        <v>5</v>
      </c>
      <c r="B11" s="18" t="s">
        <v>8</v>
      </c>
      <c r="C11" s="17" t="s">
        <v>50</v>
      </c>
      <c r="D11" s="17" t="s">
        <v>40</v>
      </c>
      <c r="E11" s="17" t="s">
        <v>51</v>
      </c>
      <c r="F11" s="37" t="s">
        <v>91</v>
      </c>
      <c r="G11" s="27">
        <v>16758</v>
      </c>
      <c r="H11" s="27">
        <v>16758</v>
      </c>
    </row>
    <row r="12" spans="1:8" ht="14.45" customHeight="1" x14ac:dyDescent="0.25">
      <c r="A12" s="13">
        <v>6</v>
      </c>
      <c r="B12" s="14" t="s">
        <v>12</v>
      </c>
      <c r="C12" s="15" t="s">
        <v>47</v>
      </c>
      <c r="D12" s="15" t="s">
        <v>27</v>
      </c>
      <c r="E12" s="15" t="s">
        <v>58</v>
      </c>
      <c r="F12" s="37" t="s">
        <v>90</v>
      </c>
      <c r="G12" s="27">
        <v>20478</v>
      </c>
      <c r="H12" s="27">
        <v>16982</v>
      </c>
    </row>
    <row r="13" spans="1:8" ht="14.45" customHeight="1" x14ac:dyDescent="0.25">
      <c r="A13" s="13">
        <v>7</v>
      </c>
      <c r="B13" s="14" t="s">
        <v>20</v>
      </c>
      <c r="C13" s="15" t="s">
        <v>53</v>
      </c>
      <c r="D13" s="15" t="s">
        <v>54</v>
      </c>
      <c r="E13" s="15" t="s">
        <v>74</v>
      </c>
      <c r="F13" s="37" t="s">
        <v>91</v>
      </c>
      <c r="G13" s="27">
        <v>22919</v>
      </c>
      <c r="H13" s="27">
        <v>22919</v>
      </c>
    </row>
    <row r="14" spans="1:8" ht="14.45" customHeight="1" x14ac:dyDescent="0.25">
      <c r="A14" s="13">
        <v>8</v>
      </c>
      <c r="B14" s="14" t="s">
        <v>1</v>
      </c>
      <c r="C14" s="15" t="s">
        <v>28</v>
      </c>
      <c r="D14" s="15" t="s">
        <v>29</v>
      </c>
      <c r="E14" s="15" t="s">
        <v>30</v>
      </c>
      <c r="F14" s="37" t="s">
        <v>91</v>
      </c>
      <c r="G14" s="27">
        <v>34420</v>
      </c>
      <c r="H14" s="27">
        <v>34420</v>
      </c>
    </row>
    <row r="15" spans="1:8" ht="28.15" customHeight="1" x14ac:dyDescent="0.25">
      <c r="A15" s="13">
        <v>9</v>
      </c>
      <c r="B15" s="14" t="s">
        <v>3</v>
      </c>
      <c r="C15" s="15" t="s">
        <v>34</v>
      </c>
      <c r="D15" s="15" t="s">
        <v>35</v>
      </c>
      <c r="E15" s="15" t="s">
        <v>36</v>
      </c>
      <c r="F15" s="37" t="s">
        <v>90</v>
      </c>
      <c r="G15" s="27">
        <v>17535</v>
      </c>
      <c r="H15" s="27">
        <v>17195</v>
      </c>
    </row>
    <row r="16" spans="1:8" ht="28.15" customHeight="1" x14ac:dyDescent="0.25">
      <c r="A16" s="13">
        <v>10</v>
      </c>
      <c r="B16" s="14" t="s">
        <v>13</v>
      </c>
      <c r="C16" s="15" t="s">
        <v>60</v>
      </c>
      <c r="D16" s="15" t="s">
        <v>40</v>
      </c>
      <c r="E16" s="15" t="s">
        <v>61</v>
      </c>
      <c r="F16" s="37" t="s">
        <v>91</v>
      </c>
      <c r="G16" s="27">
        <v>17218</v>
      </c>
      <c r="H16" s="27">
        <v>17218</v>
      </c>
    </row>
    <row r="17" spans="1:9" ht="14.45" customHeight="1" x14ac:dyDescent="0.25">
      <c r="A17" s="13">
        <v>11</v>
      </c>
      <c r="B17" s="14" t="s">
        <v>4</v>
      </c>
      <c r="C17" s="15" t="s">
        <v>37</v>
      </c>
      <c r="D17" s="15" t="s">
        <v>38</v>
      </c>
      <c r="E17" s="15" t="s">
        <v>39</v>
      </c>
      <c r="F17" s="37" t="s">
        <v>91</v>
      </c>
      <c r="G17" s="27">
        <v>41171</v>
      </c>
      <c r="H17" s="27">
        <v>19632</v>
      </c>
    </row>
    <row r="18" spans="1:9" ht="14.45" customHeight="1" x14ac:dyDescent="0.25">
      <c r="A18" s="13">
        <v>12</v>
      </c>
      <c r="B18" s="18" t="s">
        <v>9</v>
      </c>
      <c r="C18" s="17" t="s">
        <v>45</v>
      </c>
      <c r="D18" s="17" t="s">
        <v>46</v>
      </c>
      <c r="E18" s="17" t="s">
        <v>52</v>
      </c>
      <c r="F18" s="37" t="s">
        <v>91</v>
      </c>
      <c r="G18" s="27">
        <v>21055</v>
      </c>
      <c r="H18" s="27">
        <v>21055</v>
      </c>
    </row>
    <row r="19" spans="1:9" ht="14.45" customHeight="1" x14ac:dyDescent="0.25">
      <c r="A19" s="13">
        <v>13</v>
      </c>
      <c r="B19" s="14" t="s">
        <v>19</v>
      </c>
      <c r="C19" s="15" t="s">
        <v>71</v>
      </c>
      <c r="D19" s="15" t="s">
        <v>72</v>
      </c>
      <c r="E19" s="15" t="s">
        <v>73</v>
      </c>
      <c r="F19" s="37" t="s">
        <v>90</v>
      </c>
      <c r="G19" s="27">
        <v>23910</v>
      </c>
      <c r="H19" s="27">
        <v>21438</v>
      </c>
    </row>
    <row r="20" spans="1:9" ht="14.45" customHeight="1" x14ac:dyDescent="0.25">
      <c r="A20" s="13">
        <v>14</v>
      </c>
      <c r="B20" s="14" t="s">
        <v>21</v>
      </c>
      <c r="C20" s="15" t="s">
        <v>75</v>
      </c>
      <c r="D20" s="15" t="s">
        <v>76</v>
      </c>
      <c r="E20" s="15" t="s">
        <v>77</v>
      </c>
      <c r="F20" s="37" t="s">
        <v>91</v>
      </c>
      <c r="G20" s="27">
        <v>23644</v>
      </c>
      <c r="H20" s="27">
        <v>23236</v>
      </c>
    </row>
    <row r="21" spans="1:9" ht="14.45" customHeight="1" x14ac:dyDescent="0.25">
      <c r="A21" s="13">
        <v>15</v>
      </c>
      <c r="B21" s="14" t="s">
        <v>5</v>
      </c>
      <c r="C21" s="15" t="s">
        <v>41</v>
      </c>
      <c r="D21" s="15" t="s">
        <v>27</v>
      </c>
      <c r="E21" s="15" t="s">
        <v>42</v>
      </c>
      <c r="F21" s="37" t="s">
        <v>91</v>
      </c>
      <c r="G21" s="27">
        <v>41171</v>
      </c>
      <c r="H21" s="27">
        <v>17223</v>
      </c>
    </row>
    <row r="22" spans="1:9" ht="14.45" customHeight="1" x14ac:dyDescent="0.25">
      <c r="A22" s="13">
        <v>16</v>
      </c>
      <c r="B22" s="14" t="s">
        <v>6</v>
      </c>
      <c r="C22" s="15" t="s">
        <v>43</v>
      </c>
      <c r="D22" s="15" t="s">
        <v>29</v>
      </c>
      <c r="E22" s="15" t="s">
        <v>44</v>
      </c>
      <c r="F22" s="37" t="s">
        <v>90</v>
      </c>
      <c r="G22" s="27">
        <v>16512</v>
      </c>
      <c r="H22" s="27">
        <v>16512</v>
      </c>
    </row>
    <row r="23" spans="1:9" ht="26.45" customHeight="1" x14ac:dyDescent="0.25">
      <c r="A23" s="13">
        <v>17</v>
      </c>
      <c r="B23" s="14" t="s">
        <v>10</v>
      </c>
      <c r="C23" s="15" t="s">
        <v>53</v>
      </c>
      <c r="D23" s="15" t="s">
        <v>54</v>
      </c>
      <c r="E23" s="15" t="s">
        <v>55</v>
      </c>
      <c r="F23" s="37" t="s">
        <v>89</v>
      </c>
      <c r="G23" s="27">
        <v>24780</v>
      </c>
      <c r="H23" s="27">
        <v>24780</v>
      </c>
    </row>
    <row r="24" spans="1:9" ht="25.5" x14ac:dyDescent="0.25">
      <c r="A24" s="13">
        <v>18</v>
      </c>
      <c r="B24" s="14" t="s">
        <v>18</v>
      </c>
      <c r="C24" s="15" t="s">
        <v>69</v>
      </c>
      <c r="D24" s="15" t="s">
        <v>46</v>
      </c>
      <c r="E24" s="15" t="s">
        <v>70</v>
      </c>
      <c r="F24" s="5" t="s">
        <v>89</v>
      </c>
      <c r="G24" s="16">
        <v>19356</v>
      </c>
      <c r="H24" s="16">
        <v>18660</v>
      </c>
    </row>
    <row r="25" spans="1:9" ht="25.5" x14ac:dyDescent="0.25">
      <c r="A25" s="13">
        <v>19</v>
      </c>
      <c r="B25" s="14" t="s">
        <v>7</v>
      </c>
      <c r="C25" s="15" t="s">
        <v>48</v>
      </c>
      <c r="D25" s="15" t="s">
        <v>27</v>
      </c>
      <c r="E25" s="15" t="s">
        <v>49</v>
      </c>
      <c r="F25" s="5" t="s">
        <v>89</v>
      </c>
      <c r="G25" s="16">
        <v>18444</v>
      </c>
      <c r="H25" s="16">
        <v>18444</v>
      </c>
    </row>
    <row r="26" spans="1:9" ht="25.5" x14ac:dyDescent="0.25">
      <c r="A26" s="13">
        <v>20</v>
      </c>
      <c r="B26" s="14" t="s">
        <v>14</v>
      </c>
      <c r="C26" s="15" t="s">
        <v>62</v>
      </c>
      <c r="D26" s="15" t="s">
        <v>46</v>
      </c>
      <c r="E26" s="15" t="s">
        <v>63</v>
      </c>
      <c r="F26" s="5" t="s">
        <v>89</v>
      </c>
      <c r="G26" s="16">
        <v>32720</v>
      </c>
      <c r="H26" s="16">
        <v>32256</v>
      </c>
    </row>
    <row r="27" spans="1:9" ht="25.5" x14ac:dyDescent="0.25">
      <c r="A27" s="13">
        <v>21</v>
      </c>
      <c r="B27" s="14" t="s">
        <v>17</v>
      </c>
      <c r="C27" s="15" t="s">
        <v>67</v>
      </c>
      <c r="D27" s="15" t="s">
        <v>46</v>
      </c>
      <c r="E27" s="15" t="s">
        <v>68</v>
      </c>
      <c r="F27" s="37" t="s">
        <v>88</v>
      </c>
      <c r="G27" s="27">
        <v>25013</v>
      </c>
      <c r="H27" s="27">
        <v>24897</v>
      </c>
    </row>
    <row r="28" spans="1:9" ht="30" customHeight="1" x14ac:dyDescent="0.25">
      <c r="A28" s="13">
        <v>22</v>
      </c>
      <c r="B28" s="14" t="s">
        <v>15</v>
      </c>
      <c r="C28" s="15" t="s">
        <v>64</v>
      </c>
      <c r="D28" s="15" t="s">
        <v>46</v>
      </c>
      <c r="E28" s="15" t="s">
        <v>102</v>
      </c>
      <c r="F28" s="37" t="s">
        <v>88</v>
      </c>
      <c r="G28" s="27">
        <v>15720</v>
      </c>
      <c r="H28" s="27">
        <v>15360</v>
      </c>
    </row>
    <row r="29" spans="1:9" s="2" customFormat="1" ht="25.5" x14ac:dyDescent="0.25">
      <c r="A29" s="13">
        <v>23</v>
      </c>
      <c r="B29" s="14" t="s">
        <v>22</v>
      </c>
      <c r="C29" s="15" t="s">
        <v>78</v>
      </c>
      <c r="D29" s="15" t="s">
        <v>59</v>
      </c>
      <c r="E29" s="15" t="s">
        <v>79</v>
      </c>
      <c r="F29" s="5" t="s">
        <v>89</v>
      </c>
      <c r="G29" s="16">
        <v>23439</v>
      </c>
      <c r="H29" s="16">
        <v>23439</v>
      </c>
      <c r="I29" s="33"/>
    </row>
    <row r="30" spans="1:9" s="2" customFormat="1" ht="25.5" x14ac:dyDescent="0.25">
      <c r="A30" s="13">
        <v>24</v>
      </c>
      <c r="B30" s="15" t="s">
        <v>26</v>
      </c>
      <c r="C30" s="24" t="s">
        <v>95</v>
      </c>
      <c r="D30" s="24" t="s">
        <v>27</v>
      </c>
      <c r="E30" s="15" t="s">
        <v>94</v>
      </c>
      <c r="F30" s="15" t="s">
        <v>100</v>
      </c>
      <c r="G30" s="16">
        <v>143139</v>
      </c>
      <c r="H30" s="16">
        <v>143139</v>
      </c>
      <c r="I30" s="39"/>
    </row>
    <row r="31" spans="1:9" s="2" customFormat="1" ht="14.45" customHeight="1" x14ac:dyDescent="0.25">
      <c r="A31" s="13">
        <v>25</v>
      </c>
      <c r="B31" s="15" t="s">
        <v>25</v>
      </c>
      <c r="C31" s="15" t="s">
        <v>97</v>
      </c>
      <c r="D31" s="15" t="s">
        <v>46</v>
      </c>
      <c r="E31" s="15" t="s">
        <v>96</v>
      </c>
      <c r="F31" s="15" t="s">
        <v>100</v>
      </c>
      <c r="G31" s="16">
        <v>107578</v>
      </c>
      <c r="H31" s="16">
        <v>104314</v>
      </c>
      <c r="I31" s="40"/>
    </row>
    <row r="32" spans="1:9" s="2" customFormat="1" ht="14.45" customHeight="1" x14ac:dyDescent="0.2">
      <c r="A32" s="13">
        <v>26</v>
      </c>
      <c r="B32" s="25" t="s">
        <v>24</v>
      </c>
      <c r="C32" s="25" t="s">
        <v>98</v>
      </c>
      <c r="D32" s="25" t="s">
        <v>46</v>
      </c>
      <c r="E32" s="25" t="s">
        <v>99</v>
      </c>
      <c r="F32" s="25" t="s">
        <v>101</v>
      </c>
      <c r="G32" s="26">
        <v>40966</v>
      </c>
      <c r="H32" s="26">
        <v>40966</v>
      </c>
      <c r="I32" s="33"/>
    </row>
    <row r="33" spans="1:8" s="2" customFormat="1" ht="14.45" customHeight="1" x14ac:dyDescent="0.25">
      <c r="A33" s="8"/>
      <c r="B33" s="10"/>
      <c r="C33" s="6"/>
      <c r="D33" s="6"/>
      <c r="E33" s="6"/>
      <c r="F33" s="41" t="s">
        <v>103</v>
      </c>
      <c r="G33" s="38">
        <f>SUM(G7:G32)</f>
        <v>845028</v>
      </c>
      <c r="H33" s="38">
        <f>SUM(H7:H32)</f>
        <v>787607</v>
      </c>
    </row>
    <row r="34" spans="1:8" s="2" customFormat="1" ht="14.45" customHeight="1" x14ac:dyDescent="0.2">
      <c r="A34" s="8"/>
      <c r="B34" s="10"/>
      <c r="C34" s="6"/>
      <c r="D34" s="6"/>
      <c r="E34" s="6"/>
      <c r="F34" s="7"/>
      <c r="G34" s="9"/>
      <c r="H34" s="23"/>
    </row>
    <row r="35" spans="1:8" s="2" customFormat="1" ht="14.45" customHeight="1" x14ac:dyDescent="0.25">
      <c r="A35" s="8"/>
      <c r="B35" s="10"/>
      <c r="C35" s="6"/>
      <c r="D35" s="6"/>
      <c r="E35" s="6"/>
      <c r="F35" s="7"/>
      <c r="G35" s="9"/>
      <c r="H35"/>
    </row>
    <row r="36" spans="1:8" s="2" customFormat="1" x14ac:dyDescent="0.25">
      <c r="A36" s="8"/>
      <c r="B36" s="10"/>
      <c r="C36" s="6"/>
      <c r="D36" s="6"/>
      <c r="E36" s="6"/>
      <c r="F36" s="7"/>
      <c r="G36" s="9"/>
      <c r="H36"/>
    </row>
    <row r="37" spans="1:8" s="2" customFormat="1" x14ac:dyDescent="0.25">
      <c r="A37" s="8"/>
      <c r="B37" s="11"/>
      <c r="C37" s="6"/>
      <c r="D37" s="6"/>
      <c r="E37" s="6"/>
      <c r="F37" s="7"/>
      <c r="G37" s="22"/>
      <c r="H37"/>
    </row>
    <row r="38" spans="1:8" s="2" customFormat="1" x14ac:dyDescent="0.25">
      <c r="A38" s="8"/>
      <c r="B38" s="11"/>
      <c r="C38" s="6"/>
      <c r="D38" s="6"/>
      <c r="E38" s="6"/>
      <c r="F38" s="7"/>
      <c r="G38" s="9"/>
      <c r="H38"/>
    </row>
    <row r="39" spans="1:8" s="2" customFormat="1" x14ac:dyDescent="0.2">
      <c r="A39" s="12"/>
      <c r="B39" s="11"/>
      <c r="C39" s="6"/>
      <c r="D39" s="6"/>
      <c r="E39" s="6"/>
      <c r="F39" s="7"/>
      <c r="G39" s="21"/>
    </row>
    <row r="40" spans="1:8" s="2" customFormat="1" x14ac:dyDescent="0.2">
      <c r="A40" s="12"/>
      <c r="B40" s="11"/>
      <c r="C40" s="6"/>
      <c r="D40" s="6"/>
      <c r="E40" s="6"/>
      <c r="F40" s="7"/>
      <c r="G40" s="9"/>
    </row>
    <row r="41" spans="1:8" s="2" customFormat="1" x14ac:dyDescent="0.2">
      <c r="A41" s="12"/>
      <c r="B41" s="29"/>
      <c r="C41" s="30"/>
      <c r="D41" s="30"/>
      <c r="E41" s="30"/>
      <c r="F41" s="31"/>
      <c r="G41" s="32"/>
      <c r="H41" s="33"/>
    </row>
    <row r="42" spans="1:8" s="2" customFormat="1" x14ac:dyDescent="0.2">
      <c r="A42" s="12"/>
      <c r="B42" s="34"/>
      <c r="C42" s="35"/>
      <c r="D42" s="35"/>
      <c r="E42" s="35"/>
      <c r="F42" s="36"/>
      <c r="G42" s="28"/>
      <c r="H42" s="33"/>
    </row>
    <row r="43" spans="1:8" s="2" customFormat="1" x14ac:dyDescent="0.2">
      <c r="A43" s="12"/>
      <c r="B43" s="34"/>
      <c r="C43" s="35"/>
      <c r="D43" s="35"/>
      <c r="E43" s="35"/>
      <c r="F43" s="36"/>
      <c r="G43" s="28"/>
      <c r="H43" s="33"/>
    </row>
    <row r="44" spans="1:8" s="2" customFormat="1" x14ac:dyDescent="0.2">
      <c r="A44" s="12"/>
      <c r="B44" s="34"/>
      <c r="C44" s="35"/>
      <c r="D44" s="35"/>
      <c r="E44" s="35"/>
      <c r="F44" s="36"/>
      <c r="G44" s="28"/>
      <c r="H44" s="33"/>
    </row>
    <row r="45" spans="1:8" s="2" customFormat="1" x14ac:dyDescent="0.2">
      <c r="A45" s="12"/>
      <c r="B45" s="34"/>
      <c r="C45" s="28"/>
      <c r="D45" s="28"/>
      <c r="E45" s="28"/>
      <c r="F45" s="28"/>
      <c r="G45" s="28"/>
      <c r="H45" s="33"/>
    </row>
    <row r="46" spans="1:8" s="2" customFormat="1" x14ac:dyDescent="0.2">
      <c r="A46" s="12"/>
      <c r="B46" s="29"/>
      <c r="C46" s="30"/>
      <c r="D46" s="30"/>
      <c r="E46" s="30"/>
      <c r="F46" s="31"/>
      <c r="G46" s="32"/>
      <c r="H46" s="33"/>
    </row>
    <row r="47" spans="1:8" s="2" customFormat="1" x14ac:dyDescent="0.2">
      <c r="A47" s="12"/>
      <c r="B47" s="29"/>
      <c r="C47" s="30"/>
      <c r="D47" s="30"/>
      <c r="E47" s="30"/>
      <c r="F47" s="31"/>
      <c r="G47" s="32"/>
      <c r="H47" s="33"/>
    </row>
    <row r="48" spans="1:8" s="2" customFormat="1" x14ac:dyDescent="0.2">
      <c r="A48" s="12"/>
      <c r="B48" s="29"/>
      <c r="C48" s="30"/>
      <c r="D48" s="30"/>
      <c r="E48" s="30"/>
      <c r="F48" s="31"/>
      <c r="G48" s="32"/>
      <c r="H48" s="33"/>
    </row>
    <row r="49" spans="1:7" s="2" customFormat="1" x14ac:dyDescent="0.2">
      <c r="A49" s="12"/>
      <c r="B49" s="11"/>
      <c r="C49" s="6"/>
      <c r="D49" s="6"/>
      <c r="E49" s="6"/>
      <c r="F49" s="7"/>
      <c r="G49" s="9"/>
    </row>
    <row r="50" spans="1:7" s="2" customFormat="1" x14ac:dyDescent="0.2">
      <c r="A50" s="12"/>
      <c r="B50" s="11"/>
      <c r="C50" s="6"/>
      <c r="D50" s="6"/>
      <c r="E50" s="6"/>
      <c r="F50" s="7"/>
      <c r="G50" s="9"/>
    </row>
    <row r="51" spans="1:7" s="2" customFormat="1" x14ac:dyDescent="0.2">
      <c r="A51" s="12"/>
      <c r="B51" s="11"/>
      <c r="C51" s="6"/>
      <c r="D51" s="6"/>
      <c r="E51" s="6"/>
      <c r="F51" s="7"/>
      <c r="G51" s="9"/>
    </row>
    <row r="52" spans="1:7" s="2" customFormat="1" x14ac:dyDescent="0.2">
      <c r="A52" s="12"/>
      <c r="B52" s="11"/>
      <c r="C52" s="6"/>
      <c r="D52" s="6"/>
      <c r="E52" s="6"/>
      <c r="F52" s="7"/>
      <c r="G52" s="9"/>
    </row>
    <row r="53" spans="1:7" s="2" customFormat="1" x14ac:dyDescent="0.2">
      <c r="A53" s="12"/>
      <c r="B53" s="11"/>
      <c r="C53" s="6"/>
      <c r="D53" s="6"/>
      <c r="E53" s="6"/>
      <c r="F53" s="7"/>
      <c r="G53" s="9"/>
    </row>
    <row r="54" spans="1:7" s="2" customFormat="1" x14ac:dyDescent="0.2">
      <c r="A54" s="12"/>
      <c r="B54" s="11"/>
      <c r="C54" s="6"/>
      <c r="D54" s="6"/>
      <c r="E54" s="6"/>
      <c r="F54" s="7"/>
      <c r="G54" s="9"/>
    </row>
    <row r="55" spans="1:7" s="2" customFormat="1" x14ac:dyDescent="0.2">
      <c r="A55" s="12"/>
      <c r="B55" s="11"/>
      <c r="C55" s="6"/>
      <c r="D55" s="6"/>
      <c r="E55" s="6"/>
      <c r="F55" s="7"/>
      <c r="G55" s="9"/>
    </row>
    <row r="56" spans="1:7" s="2" customFormat="1" x14ac:dyDescent="0.2">
      <c r="A56" s="12"/>
      <c r="B56" s="11"/>
      <c r="C56" s="6"/>
      <c r="D56" s="6"/>
      <c r="E56" s="6"/>
      <c r="F56" s="7"/>
      <c r="G56" s="9"/>
    </row>
    <row r="57" spans="1:7" s="2" customFormat="1" x14ac:dyDescent="0.2">
      <c r="A57" s="12"/>
      <c r="B57" s="11"/>
      <c r="C57" s="6"/>
      <c r="D57" s="6"/>
      <c r="E57" s="6"/>
      <c r="F57" s="7"/>
      <c r="G57" s="9"/>
    </row>
    <row r="58" spans="1:7" s="2" customFormat="1" x14ac:dyDescent="0.2">
      <c r="A58" s="12"/>
      <c r="B58" s="11"/>
      <c r="C58" s="6"/>
      <c r="D58" s="6"/>
      <c r="E58" s="6"/>
      <c r="F58" s="7"/>
      <c r="G58" s="9"/>
    </row>
    <row r="59" spans="1:7" s="2" customFormat="1" x14ac:dyDescent="0.2">
      <c r="A59" s="12"/>
      <c r="B59" s="11"/>
      <c r="C59" s="6"/>
      <c r="D59" s="6"/>
      <c r="E59" s="6"/>
      <c r="F59" s="7"/>
      <c r="G59" s="9"/>
    </row>
    <row r="60" spans="1:7" s="2" customFormat="1" x14ac:dyDescent="0.2">
      <c r="A60" s="12"/>
      <c r="B60" s="11"/>
      <c r="C60" s="6"/>
      <c r="D60" s="6"/>
      <c r="E60" s="6"/>
      <c r="F60" s="7"/>
      <c r="G60" s="9"/>
    </row>
    <row r="61" spans="1:7" s="2" customFormat="1" x14ac:dyDescent="0.2">
      <c r="A61" s="12"/>
      <c r="B61" s="11"/>
      <c r="C61" s="6"/>
      <c r="D61" s="6"/>
      <c r="E61" s="6"/>
      <c r="F61" s="7"/>
      <c r="G61" s="9"/>
    </row>
    <row r="62" spans="1:7" s="2" customFormat="1" x14ac:dyDescent="0.2">
      <c r="A62" s="12"/>
      <c r="B62" s="11"/>
      <c r="C62" s="6"/>
      <c r="D62" s="6"/>
      <c r="E62" s="6"/>
      <c r="F62" s="7"/>
      <c r="G62" s="9"/>
    </row>
    <row r="63" spans="1:7" s="2" customFormat="1" x14ac:dyDescent="0.2">
      <c r="A63" s="12"/>
      <c r="B63" s="11"/>
      <c r="C63" s="6"/>
      <c r="D63" s="6"/>
      <c r="E63" s="6"/>
      <c r="F63" s="7"/>
      <c r="G63" s="9"/>
    </row>
    <row r="64" spans="1:7" s="2" customFormat="1" x14ac:dyDescent="0.2">
      <c r="A64" s="12"/>
      <c r="B64" s="11"/>
      <c r="C64" s="6"/>
      <c r="D64" s="6"/>
      <c r="E64" s="6"/>
      <c r="F64" s="7"/>
      <c r="G64" s="9"/>
    </row>
    <row r="65" spans="1:9" s="2" customFormat="1" x14ac:dyDescent="0.2">
      <c r="A65" s="12"/>
      <c r="B65" s="11"/>
      <c r="C65" s="6"/>
      <c r="D65" s="6"/>
      <c r="E65" s="6"/>
      <c r="F65" s="7"/>
      <c r="G65" s="9"/>
    </row>
    <row r="66" spans="1:9" s="2" customFormat="1" x14ac:dyDescent="0.2">
      <c r="A66" s="12"/>
      <c r="B66" s="11"/>
      <c r="C66" s="6"/>
      <c r="D66" s="6"/>
      <c r="E66" s="6"/>
      <c r="F66" s="7"/>
      <c r="G66" s="9"/>
    </row>
    <row r="67" spans="1:9" s="2" customFormat="1" x14ac:dyDescent="0.2">
      <c r="A67" s="12"/>
      <c r="B67" s="11"/>
      <c r="C67" s="6"/>
      <c r="D67" s="6"/>
      <c r="E67" s="6"/>
      <c r="F67" s="7"/>
      <c r="G67" s="9"/>
    </row>
    <row r="68" spans="1:9" s="2" customFormat="1" x14ac:dyDescent="0.2">
      <c r="A68" s="12"/>
      <c r="B68" s="11"/>
      <c r="C68" s="6"/>
      <c r="D68" s="6"/>
      <c r="E68" s="6"/>
      <c r="F68" s="7"/>
      <c r="G68" s="9"/>
    </row>
    <row r="69" spans="1:9" s="2" customFormat="1" x14ac:dyDescent="0.2">
      <c r="A69" s="12"/>
      <c r="B69" s="11"/>
      <c r="C69" s="6"/>
      <c r="D69" s="6"/>
      <c r="E69" s="6"/>
      <c r="F69" s="7"/>
      <c r="G69" s="9"/>
    </row>
    <row r="70" spans="1:9" s="2" customFormat="1" x14ac:dyDescent="0.2">
      <c r="A70" s="12"/>
      <c r="B70" s="11"/>
      <c r="C70" s="6"/>
      <c r="D70" s="6"/>
      <c r="E70" s="6"/>
      <c r="F70" s="7"/>
      <c r="G70" s="9"/>
    </row>
    <row r="71" spans="1:9" s="2" customFormat="1" x14ac:dyDescent="0.2">
      <c r="A71" s="12"/>
      <c r="B71" s="11"/>
      <c r="C71" s="6"/>
      <c r="D71" s="6"/>
      <c r="E71" s="6"/>
      <c r="F71" s="7"/>
      <c r="G71" s="9"/>
    </row>
    <row r="72" spans="1:9" s="2" customFormat="1" x14ac:dyDescent="0.2">
      <c r="A72" s="12"/>
      <c r="B72" s="11"/>
      <c r="C72" s="6"/>
      <c r="D72" s="6"/>
      <c r="E72" s="6"/>
      <c r="F72" s="7"/>
      <c r="G72" s="9"/>
    </row>
    <row r="73" spans="1:9" s="2" customFormat="1" x14ac:dyDescent="0.2">
      <c r="A73" s="12"/>
      <c r="B73" s="11"/>
      <c r="C73" s="6"/>
      <c r="D73" s="6"/>
      <c r="E73" s="6"/>
      <c r="F73" s="7"/>
      <c r="G73" s="9"/>
    </row>
    <row r="74" spans="1:9" s="2" customFormat="1" x14ac:dyDescent="0.2">
      <c r="A74" s="12"/>
      <c r="B74" s="11"/>
      <c r="C74" s="6"/>
      <c r="D74" s="6"/>
      <c r="E74" s="6"/>
      <c r="F74" s="7"/>
      <c r="G74" s="9"/>
    </row>
    <row r="75" spans="1:9" s="2" customFormat="1" x14ac:dyDescent="0.2">
      <c r="A75" s="12"/>
      <c r="B75" s="11"/>
      <c r="C75" s="6"/>
      <c r="D75" s="6"/>
      <c r="E75" s="6"/>
      <c r="F75" s="7"/>
      <c r="G75" s="9"/>
    </row>
    <row r="76" spans="1:9" s="2" customFormat="1" x14ac:dyDescent="0.2">
      <c r="A76" s="12"/>
      <c r="B76" s="11"/>
      <c r="C76" s="6"/>
      <c r="D76" s="6"/>
      <c r="E76" s="6"/>
      <c r="F76" s="7"/>
      <c r="G76" s="9"/>
    </row>
    <row r="77" spans="1:9" x14ac:dyDescent="0.25">
      <c r="A77" s="12"/>
      <c r="B77" s="11"/>
      <c r="H77" s="2"/>
      <c r="I77" s="2"/>
    </row>
    <row r="78" spans="1:9" x14ac:dyDescent="0.25">
      <c r="A78" s="12"/>
      <c r="B78" s="11"/>
      <c r="H78" s="2"/>
      <c r="I78" s="2"/>
    </row>
    <row r="79" spans="1:9" x14ac:dyDescent="0.25">
      <c r="A79" s="12"/>
      <c r="B79" s="11"/>
      <c r="H79" s="2"/>
    </row>
    <row r="80" spans="1:9" x14ac:dyDescent="0.25">
      <c r="A80" s="12"/>
      <c r="B80" s="11"/>
      <c r="H80" s="2"/>
    </row>
    <row r="81" spans="1:8" x14ac:dyDescent="0.25">
      <c r="A81" s="12"/>
      <c r="B81" s="11"/>
      <c r="H81" s="2"/>
    </row>
    <row r="82" spans="1:8" x14ac:dyDescent="0.25">
      <c r="A82" s="12"/>
      <c r="B82" s="11"/>
      <c r="H82" s="2"/>
    </row>
    <row r="83" spans="1:8" x14ac:dyDescent="0.25">
      <c r="A83" s="12"/>
      <c r="B83" s="11"/>
      <c r="H83" s="2"/>
    </row>
    <row r="84" spans="1:8" x14ac:dyDescent="0.25">
      <c r="A84" s="12"/>
      <c r="B84" s="11"/>
      <c r="H84" s="2"/>
    </row>
    <row r="85" spans="1:8" x14ac:dyDescent="0.25">
      <c r="A85" s="12"/>
      <c r="B85" s="11"/>
      <c r="H85" s="2"/>
    </row>
    <row r="86" spans="1:8" x14ac:dyDescent="0.25">
      <c r="A86" s="12"/>
      <c r="B86" s="11"/>
      <c r="H86" s="2"/>
    </row>
  </sheetData>
  <autoFilter ref="B6:F33"/>
  <mergeCells count="4">
    <mergeCell ref="A4:H4"/>
    <mergeCell ref="A5:H5"/>
    <mergeCell ref="A1:H1"/>
    <mergeCell ref="A2:H2"/>
  </mergeCells>
  <conditionalFormatting sqref="B46:B1048576 B6:B22 B33:B41">
    <cfRule type="duplicateValues" dxfId="7" priority="7"/>
  </conditionalFormatting>
  <conditionalFormatting sqref="F6">
    <cfRule type="containsText" dxfId="6" priority="6" operator="containsText" text="Partnerės">
      <formula>NOT(ISERROR(SEARCH("Partnerės",F6)))</formula>
    </cfRule>
  </conditionalFormatting>
  <conditionalFormatting sqref="F6">
    <cfRule type="containsText" dxfId="5" priority="5" operator="containsText" text="Partnerė">
      <formula>NOT(ISERROR(SEARCH("Partnerė",F6)))</formula>
    </cfRule>
  </conditionalFormatting>
  <conditionalFormatting sqref="B6">
    <cfRule type="duplicateValues" dxfId="4" priority="11"/>
  </conditionalFormatting>
  <conditionalFormatting sqref="C46:C1048576 C6:C22 C33:C41">
    <cfRule type="duplicateValues" dxfId="3" priority="4"/>
  </conditionalFormatting>
  <conditionalFormatting sqref="B42:B45">
    <cfRule type="duplicateValues" dxfId="2" priority="3"/>
  </conditionalFormatting>
  <conditionalFormatting sqref="B23:B29">
    <cfRule type="duplicateValues" dxfId="1" priority="2"/>
  </conditionalFormatting>
  <conditionalFormatting sqref="C23:C29">
    <cfRule type="duplicateValues" dxfId="0" priority="1"/>
  </conditionalFormatting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Finansuojami projektai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cp:lastPrinted>2019-04-17T11:42:54Z</cp:lastPrinted>
  <dcterms:created xsi:type="dcterms:W3CDTF">2019-03-26T07:15:53Z</dcterms:created>
  <dcterms:modified xsi:type="dcterms:W3CDTF">2019-05-17T07:39:30Z</dcterms:modified>
</cp:coreProperties>
</file>