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2017 R3 PAK\Projektu lenteles\"/>
    </mc:Choice>
  </mc:AlternateContent>
  <bookViews>
    <workbookView xWindow="0" yWindow="0" windowWidth="22665" windowHeight="10320"/>
  </bookViews>
  <sheets>
    <sheet name="Finansuojami" sheetId="6" r:id="rId1"/>
  </sheets>
  <definedNames>
    <definedName name="_xlnm._FilterDatabase" localSheetId="0" hidden="1">Finansuojami!$B$3:$F$19</definedName>
  </definedNames>
  <calcPr calcId="162913"/>
</workbook>
</file>

<file path=xl/calcChain.xml><?xml version="1.0" encoding="utf-8"?>
<calcChain xmlns="http://schemas.openxmlformats.org/spreadsheetml/2006/main">
  <c r="H51" i="6" l="1"/>
  <c r="G51" i="6"/>
</calcChain>
</file>

<file path=xl/sharedStrings.xml><?xml version="1.0" encoding="utf-8"?>
<sst xmlns="http://schemas.openxmlformats.org/spreadsheetml/2006/main" count="295" uniqueCount="159">
  <si>
    <t>2017-3-LT02-KA105-005489</t>
  </si>
  <si>
    <t>Let's change the world together!</t>
  </si>
  <si>
    <t>Unique projects</t>
  </si>
  <si>
    <t>Kaunas</t>
  </si>
  <si>
    <t>Asociacija "Neribota ateitis"</t>
  </si>
  <si>
    <t>Vilnius</t>
  </si>
  <si>
    <t>2017-3-LT02-KA105-005491</t>
  </si>
  <si>
    <t>Step Forward Toward Peace</t>
  </si>
  <si>
    <t>2017-3-LT02-KA105-005497</t>
  </si>
  <si>
    <t>My first Erasmus+</t>
  </si>
  <si>
    <t>Naujosios Vilnios kultūros centras</t>
  </si>
  <si>
    <t>2017-3-LT02-KA105-005503</t>
  </si>
  <si>
    <t>Eco-Friendly Europe</t>
  </si>
  <si>
    <t>ASOCIACIJA AKTYVUS JAUNIMAS</t>
  </si>
  <si>
    <t>Druskininkai</t>
  </si>
  <si>
    <t>2017-3-LT02-KA105-005505</t>
  </si>
  <si>
    <t>Research Makes Perfect</t>
  </si>
  <si>
    <t>Asociacija "Tavo Europa"</t>
  </si>
  <si>
    <t>Politikos tyrimų ir analizės institutas</t>
  </si>
  <si>
    <t>2017-3-LT02-KA105-005521</t>
  </si>
  <si>
    <t>Pro Mo</t>
  </si>
  <si>
    <t>2017-3-LT02-KA105-005522</t>
  </si>
  <si>
    <t>Sketching Ideas</t>
  </si>
  <si>
    <t>Asociacija "Keliauk, kad keistum"</t>
  </si>
  <si>
    <t>Kybartai</t>
  </si>
  <si>
    <t>2017-3-LT02-KA105-005524</t>
  </si>
  <si>
    <t>Inspire Create Explore</t>
  </si>
  <si>
    <t>2017-3-LT02-KA105-005525</t>
  </si>
  <si>
    <t>Mokymasis per savanorsytę</t>
  </si>
  <si>
    <t>2017-3-LT02-KA105-005528</t>
  </si>
  <si>
    <t>Volunteering Journey</t>
  </si>
  <si>
    <t>2017-3-LT02-KA105-005532</t>
  </si>
  <si>
    <t>Adapting youth work to changing context</t>
  </si>
  <si>
    <t>Elektrėnų kultūros centras</t>
  </si>
  <si>
    <t>2017-3-LT02-KA105-005533</t>
  </si>
  <si>
    <t>Emotions in Motion</t>
  </si>
  <si>
    <t>Rietavo atviras jaunimo centras</t>
  </si>
  <si>
    <t>Rietavas</t>
  </si>
  <si>
    <t>VšĮ VJC  "Džiaugsmo slėnis"</t>
  </si>
  <si>
    <t>Eivydų km., Plungės raj.</t>
  </si>
  <si>
    <t>2017-3-LT02-KA105-005537</t>
  </si>
  <si>
    <t>Kas kitas, jei ne TU?</t>
  </si>
  <si>
    <t>Enterprising Partners</t>
  </si>
  <si>
    <t>2017-3-LT02-KA105-005538</t>
  </si>
  <si>
    <t>STEP OUT</t>
  </si>
  <si>
    <t>Pal. J. Matulaičio socialinis centras</t>
  </si>
  <si>
    <t>2017-3-LT02-KA105-005540</t>
  </si>
  <si>
    <t>Growth via Culture. Nr. 2</t>
  </si>
  <si>
    <t>2017-3-LT02-KA105-005542</t>
  </si>
  <si>
    <t>Sustainable Enterprise and Leadership for Youth 2.0</t>
  </si>
  <si>
    <t>2017-3-LT02-KA105-005543</t>
  </si>
  <si>
    <t>Without Borders</t>
  </si>
  <si>
    <t>2017-3-LT02-KA105-005544</t>
  </si>
  <si>
    <t>Ukmerge International</t>
  </si>
  <si>
    <t>Skautų slėnis</t>
  </si>
  <si>
    <t>Ukmergės r.</t>
  </si>
  <si>
    <t>2017-3-LT02-KA105-005545</t>
  </si>
  <si>
    <t>Inspiration in education - ready, set, learn!</t>
  </si>
  <si>
    <t>Asociacija Litdea</t>
  </si>
  <si>
    <t>2017-3-LT02-KA105-005547</t>
  </si>
  <si>
    <t>Engaging People for Nature</t>
  </si>
  <si>
    <t>2017-3-LT02-KA105-005550</t>
  </si>
  <si>
    <t>Brand New You</t>
  </si>
  <si>
    <t>Šiauliai</t>
  </si>
  <si>
    <t>2017-3-LT02-KA105-005554</t>
  </si>
  <si>
    <t>Count Me In</t>
  </si>
  <si>
    <t>2017-3-LT02-KA105-005555</t>
  </si>
  <si>
    <t>Learning on the move</t>
  </si>
  <si>
    <t>2017-3-LT02-KA105-005559</t>
  </si>
  <si>
    <t>Ieškomas</t>
  </si>
  <si>
    <t>2017-3-LT02-KA105-005562</t>
  </si>
  <si>
    <t>Settling of Rohan</t>
  </si>
  <si>
    <t>TL Draugija</t>
  </si>
  <si>
    <t>2017-3-LT02-KA105-005563</t>
  </si>
  <si>
    <t>Circle of Life</t>
  </si>
  <si>
    <t>VšĮ "Inovatyvi karta"</t>
  </si>
  <si>
    <t>Markutiškės, Trakų r. sav.</t>
  </si>
  <si>
    <t>Varėna</t>
  </si>
  <si>
    <t>2017-3-LT02-KA105-005567</t>
  </si>
  <si>
    <t>Theater Performance - Аct for Inclusive Society</t>
  </si>
  <si>
    <t>VšĮ "Inceptus"</t>
  </si>
  <si>
    <t>Kauno r.</t>
  </si>
  <si>
    <t>Vlinius</t>
  </si>
  <si>
    <t>2017-3-LT02-KA105-005572</t>
  </si>
  <si>
    <t>HEALTHY BODY - HEALTHY MIND</t>
  </si>
  <si>
    <t>2017-3-LT02-KA105-005574</t>
  </si>
  <si>
    <t>Make it happen!</t>
  </si>
  <si>
    <t>2017-3-LT02-KA105-005576</t>
  </si>
  <si>
    <t>Unity in Diversity</t>
  </si>
  <si>
    <t>VšĮ "Actio Catholica Patria"</t>
  </si>
  <si>
    <t>Marijampolė</t>
  </si>
  <si>
    <t>2017-3-LT02-KA105-005578</t>
  </si>
  <si>
    <t xml:space="preserve">HonEY hunters </t>
  </si>
  <si>
    <t>2017-3-LT02-KA105-005589</t>
  </si>
  <si>
    <t>SAIL4independence</t>
  </si>
  <si>
    <t>2017-3-LT02-KA105-005612</t>
  </si>
  <si>
    <t>Prove Them Wrong</t>
  </si>
  <si>
    <t>2017-3-LT02-KA105-005616</t>
  </si>
  <si>
    <t>Greener Generation</t>
  </si>
  <si>
    <t>Asociacija "Milžinų lizdas"</t>
  </si>
  <si>
    <t>2017-3-LT02-KA105-005617</t>
  </si>
  <si>
    <t>Social Skills Matters</t>
  </si>
  <si>
    <t>2017-3-LT02-KA105-005620</t>
  </si>
  <si>
    <t>Kick-off for Social Inclusion 2</t>
  </si>
  <si>
    <t>2017-3-LT02-KA105-005621</t>
  </si>
  <si>
    <t xml:space="preserve">Activating Rural Areas Through Art </t>
  </si>
  <si>
    <t>2017-3-LT02-KA105-005625</t>
  </si>
  <si>
    <t xml:space="preserve">Our neighborhood challenge! </t>
  </si>
  <si>
    <t>VšĮ "Idėjų miestas"</t>
  </si>
  <si>
    <t>Šakiai</t>
  </si>
  <si>
    <t>2017-3-LT02-KA105-005629</t>
  </si>
  <si>
    <t>Sharp Mind - Strong Voice</t>
  </si>
  <si>
    <t>Jaunimo mainai - Programos šalys</t>
  </si>
  <si>
    <t>JDM - Partnerės šalys</t>
  </si>
  <si>
    <t>JDM - Programos šalys</t>
  </si>
  <si>
    <t>Jaunimo mainai - Partnerės šalys</t>
  </si>
  <si>
    <t>EST - Partnerės šalys</t>
  </si>
  <si>
    <t>EST - Programos šalys</t>
  </si>
  <si>
    <t>VšĮ Kurybingumo ir Inovacijų Centras</t>
  </si>
  <si>
    <t>Druskininkų jaunimo užimtumo centras</t>
  </si>
  <si>
    <t>Socialinių-edukacinių iniciatyvų centras PLIUS</t>
  </si>
  <si>
    <t>EUROPOS SAVANORIŲ TARNYBOS ASOCIACIJA SALTES</t>
  </si>
  <si>
    <t>LIETUVOS KULTŪROS INSTITUTAS</t>
  </si>
  <si>
    <t>VšĮ Eduplius</t>
  </si>
  <si>
    <t>JAUNIMO SAVANORIŠKOS VEIKLOS CENTRAS DEINETA</t>
  </si>
  <si>
    <t>VšĮ SOCIALINIS VEIKSMAS</t>
  </si>
  <si>
    <t>VšĮ NECTARUS</t>
  </si>
  <si>
    <t>VšĮ Lobių dirbtuvės</t>
  </si>
  <si>
    <t>VšĮ "uMunthu"</t>
  </si>
  <si>
    <t>VšĮ SVEIKATINGUMO IDĖJOS</t>
  </si>
  <si>
    <t>VšĮ Vilniaus skautų centras</t>
  </si>
  <si>
    <t>VšĮ INTEGRACIJOS CENTRAS</t>
  </si>
  <si>
    <t>LIETUVOS VAIKŲ IR JAUNIMO CENTRAS VĮ</t>
  </si>
  <si>
    <t>Paraiškos Nr.</t>
  </si>
  <si>
    <t>Organizacija</t>
  </si>
  <si>
    <t>Miestas/ rajonas</t>
  </si>
  <si>
    <t>Projekto pavadinimas</t>
  </si>
  <si>
    <t>Veiklos tipas</t>
  </si>
  <si>
    <t>Prašoma suma EUR</t>
  </si>
  <si>
    <t>Nr.</t>
  </si>
  <si>
    <t>Mozūriškės, Vilniaus r.</t>
  </si>
  <si>
    <t>Pilviškiai, Vilkaviškio r.</t>
  </si>
  <si>
    <t>Naujoji Akmenė</t>
  </si>
  <si>
    <t>Skirta suma, EUR</t>
  </si>
  <si>
    <t>Elektrėnų r.</t>
  </si>
  <si>
    <t>Elektrėnai</t>
  </si>
  <si>
    <t>PATVIRTINTA: 
VšĮ „Jaunimo tarptautinio bendradarbiavimo agentūra“ 
2017 m. gruodžio 7 d. direktorės įsakymu Nr. 02-01a-86</t>
  </si>
  <si>
    <t xml:space="preserve">Ekspertų vertinimas, Projektų atrankos komiteto rekomendacija. </t>
  </si>
  <si>
    <t>Sprendimo pagrindas</t>
  </si>
  <si>
    <t xml:space="preserve">ES programos „Erasmus+“ jaunimo srities finansuojami 2017-10-04 termino projektai </t>
  </si>
  <si>
    <t>2017-3-LT02-KA205-005536</t>
  </si>
  <si>
    <t>SOCIALINIŲ INOVACIJŲ FONDAS</t>
  </si>
  <si>
    <t>New pathways of youth to labour market through lifestyle self – employment (SELF-E)</t>
  </si>
  <si>
    <t>2017-3-LT02-KA135-005592</t>
  </si>
  <si>
    <t>Socialinės įtraukties didinimas tarptautinės savanorystės pagalba</t>
  </si>
  <si>
    <t>Strateginės partnerystės jaunimo srityje</t>
  </si>
  <si>
    <t>Strateginiai EST projektai</t>
  </si>
  <si>
    <t>Iš viso:</t>
  </si>
  <si>
    <t>Keletą veiklų apimantys projektai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</si>
</sst>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000"/>
    <numFmt numFmtId="166" formatCode="_-* #,##0.0\ _€_-;\-* #,##0.0\ _€_-;_-* &quot;-&quot;??\ _€_-;_-@_-"/>
  </numFmts>
  <fonts count="8" x14ac:knownFonts="1">
    <font>
      <sz val="11"/>
      <name val="Calibri"/>
    </font>
    <font>
      <sz val="1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Protection="1">
      <protection locked="0"/>
    </xf>
    <xf numFmtId="164" fontId="1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NumberFormat="1" applyFon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 applyProtection="1">
      <alignment horizontal="right" vertical="center"/>
      <protection locked="0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164" fontId="1" fillId="0" borderId="0" xfId="1" applyNumberFormat="1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0" fontId="1" fillId="0" borderId="1" xfId="0" applyNumberFormat="1" applyFont="1" applyBorder="1" applyAlignment="1" applyProtection="1">
      <alignment wrapText="1"/>
      <protection locked="0"/>
    </xf>
    <xf numFmtId="0" fontId="4" fillId="0" borderId="0" xfId="0" applyFont="1" applyFill="1"/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wrapText="1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vertical="top" wrapText="1"/>
      <protection locked="0"/>
    </xf>
    <xf numFmtId="164" fontId="3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Protection="1">
      <protection locked="0"/>
    </xf>
    <xf numFmtId="1" fontId="1" fillId="0" borderId="0" xfId="0" applyNumberFormat="1" applyFont="1" applyFill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166" fontId="3" fillId="0" borderId="1" xfId="1" applyNumberFormat="1" applyFont="1" applyBorder="1" applyAlignment="1" applyProtection="1">
      <alignment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vertical="center"/>
      <protection locked="0"/>
    </xf>
    <xf numFmtId="164" fontId="7" fillId="0" borderId="1" xfId="1" applyNumberFormat="1" applyFont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right" vertical="top" wrapText="1"/>
      <protection locked="0"/>
    </xf>
    <xf numFmtId="0" fontId="6" fillId="2" borderId="0" xfId="0" applyNumberFormat="1" applyFont="1" applyFill="1" applyAlignment="1">
      <alignment vertical="top" wrapText="1"/>
    </xf>
    <xf numFmtId="0" fontId="6" fillId="0" borderId="0" xfId="0" applyNumberFormat="1" applyFont="1" applyAlignment="1">
      <alignment vertical="top"/>
    </xf>
  </cellXfs>
  <cellStyles count="2">
    <cellStyle name="Įprastas" xfId="0" builtinId="0"/>
    <cellStyle name="Kablelis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34" workbookViewId="0">
      <selection activeCell="F56" sqref="F56"/>
    </sheetView>
  </sheetViews>
  <sheetFormatPr defaultColWidth="18.85546875" defaultRowHeight="12.75" x14ac:dyDescent="0.2"/>
  <cols>
    <col min="1" max="1" width="7" style="14" customWidth="1"/>
    <col min="2" max="2" width="13.5703125" style="6" customWidth="1"/>
    <col min="3" max="3" width="23.85546875" style="9" customWidth="1"/>
    <col min="4" max="4" width="13.42578125" style="9" customWidth="1"/>
    <col min="5" max="5" width="23.42578125" style="9" customWidth="1"/>
    <col min="6" max="6" width="21.28515625" style="9" customWidth="1"/>
    <col min="7" max="7" width="11.5703125" style="19" customWidth="1"/>
    <col min="8" max="8" width="12.140625" style="18" customWidth="1"/>
    <col min="9" max="9" width="28.7109375" style="2" customWidth="1"/>
    <col min="10" max="10" width="0.85546875" style="2" hidden="1" customWidth="1"/>
    <col min="11" max="16384" width="18.85546875" style="2"/>
  </cols>
  <sheetData>
    <row r="1" spans="1:10" ht="41.25" customHeight="1" x14ac:dyDescent="0.2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">
      <c r="A2" s="23" t="s">
        <v>149</v>
      </c>
      <c r="B2" s="23"/>
      <c r="C2" s="23"/>
      <c r="D2" s="23"/>
      <c r="E2" s="23"/>
      <c r="F2" s="23"/>
      <c r="G2" s="23"/>
      <c r="H2" s="23"/>
      <c r="I2" s="23"/>
      <c r="J2" s="21"/>
    </row>
    <row r="3" spans="1:10" s="1" customFormat="1" ht="25.5" x14ac:dyDescent="0.2">
      <c r="A3" s="12" t="s">
        <v>139</v>
      </c>
      <c r="B3" s="10" t="s">
        <v>133</v>
      </c>
      <c r="C3" s="10" t="s">
        <v>134</v>
      </c>
      <c r="D3" s="10" t="s">
        <v>135</v>
      </c>
      <c r="E3" s="10" t="s">
        <v>136</v>
      </c>
      <c r="F3" s="11" t="s">
        <v>137</v>
      </c>
      <c r="G3" s="15" t="s">
        <v>138</v>
      </c>
      <c r="H3" s="3" t="s">
        <v>143</v>
      </c>
      <c r="I3" s="22" t="s">
        <v>148</v>
      </c>
    </row>
    <row r="4" spans="1:10" ht="27.75" customHeight="1" x14ac:dyDescent="0.2">
      <c r="A4" s="25">
        <v>1</v>
      </c>
      <c r="B4" s="26" t="s">
        <v>56</v>
      </c>
      <c r="C4" s="27" t="s">
        <v>58</v>
      </c>
      <c r="D4" s="27" t="s">
        <v>3</v>
      </c>
      <c r="E4" s="27" t="s">
        <v>57</v>
      </c>
      <c r="F4" s="27" t="s">
        <v>117</v>
      </c>
      <c r="G4" s="28">
        <v>7581</v>
      </c>
      <c r="H4" s="28">
        <v>7581</v>
      </c>
      <c r="I4" s="29" t="s">
        <v>147</v>
      </c>
    </row>
    <row r="5" spans="1:10" ht="24" customHeight="1" x14ac:dyDescent="0.2">
      <c r="A5" s="30"/>
      <c r="B5" s="26" t="s">
        <v>56</v>
      </c>
      <c r="C5" s="27" t="s">
        <v>58</v>
      </c>
      <c r="D5" s="27" t="s">
        <v>3</v>
      </c>
      <c r="E5" s="27" t="s">
        <v>57</v>
      </c>
      <c r="F5" s="27" t="s">
        <v>116</v>
      </c>
      <c r="G5" s="28">
        <v>22950</v>
      </c>
      <c r="H5" s="28">
        <v>22950</v>
      </c>
      <c r="I5" s="29" t="s">
        <v>147</v>
      </c>
    </row>
    <row r="6" spans="1:10" ht="25.5" x14ac:dyDescent="0.2">
      <c r="A6" s="25">
        <v>2</v>
      </c>
      <c r="B6" s="26" t="s">
        <v>68</v>
      </c>
      <c r="C6" s="27" t="s">
        <v>127</v>
      </c>
      <c r="D6" s="27" t="s">
        <v>140</v>
      </c>
      <c r="E6" s="27" t="s">
        <v>69</v>
      </c>
      <c r="F6" s="27" t="s">
        <v>116</v>
      </c>
      <c r="G6" s="28">
        <v>6975</v>
      </c>
      <c r="H6" s="28">
        <v>6975</v>
      </c>
      <c r="I6" s="29" t="s">
        <v>147</v>
      </c>
    </row>
    <row r="7" spans="1:10" ht="25.5" x14ac:dyDescent="0.2">
      <c r="A7" s="30"/>
      <c r="B7" s="26" t="s">
        <v>68</v>
      </c>
      <c r="C7" s="27" t="s">
        <v>127</v>
      </c>
      <c r="D7" s="27" t="s">
        <v>140</v>
      </c>
      <c r="E7" s="27" t="s">
        <v>69</v>
      </c>
      <c r="F7" s="27" t="s">
        <v>117</v>
      </c>
      <c r="G7" s="28">
        <v>13660</v>
      </c>
      <c r="H7" s="28">
        <v>13660</v>
      </c>
      <c r="I7" s="29" t="s">
        <v>147</v>
      </c>
    </row>
    <row r="8" spans="1:10" ht="27.75" customHeight="1" x14ac:dyDescent="0.2">
      <c r="A8" s="25">
        <v>3</v>
      </c>
      <c r="B8" s="26" t="s">
        <v>29</v>
      </c>
      <c r="C8" s="27" t="s">
        <v>121</v>
      </c>
      <c r="D8" s="27" t="s">
        <v>5</v>
      </c>
      <c r="E8" s="27" t="s">
        <v>30</v>
      </c>
      <c r="F8" s="27" t="s">
        <v>117</v>
      </c>
      <c r="G8" s="28">
        <v>24418</v>
      </c>
      <c r="H8" s="28">
        <v>24418</v>
      </c>
      <c r="I8" s="29" t="s">
        <v>147</v>
      </c>
    </row>
    <row r="9" spans="1:10" ht="27" customHeight="1" x14ac:dyDescent="0.2">
      <c r="A9" s="30"/>
      <c r="B9" s="26" t="s">
        <v>29</v>
      </c>
      <c r="C9" s="27" t="s">
        <v>121</v>
      </c>
      <c r="D9" s="27" t="s">
        <v>5</v>
      </c>
      <c r="E9" s="27" t="s">
        <v>30</v>
      </c>
      <c r="F9" s="27" t="s">
        <v>116</v>
      </c>
      <c r="G9" s="28">
        <v>25313</v>
      </c>
      <c r="H9" s="28">
        <v>25313</v>
      </c>
      <c r="I9" s="29" t="s">
        <v>147</v>
      </c>
    </row>
    <row r="10" spans="1:10" ht="25.5" x14ac:dyDescent="0.2">
      <c r="A10" s="25">
        <v>4</v>
      </c>
      <c r="B10" s="26" t="s">
        <v>43</v>
      </c>
      <c r="C10" s="27" t="s">
        <v>45</v>
      </c>
      <c r="D10" s="27" t="s">
        <v>5</v>
      </c>
      <c r="E10" s="27" t="s">
        <v>44</v>
      </c>
      <c r="F10" s="27" t="s">
        <v>117</v>
      </c>
      <c r="G10" s="28">
        <v>57958</v>
      </c>
      <c r="H10" s="28">
        <v>57958</v>
      </c>
      <c r="I10" s="29" t="s">
        <v>147</v>
      </c>
    </row>
    <row r="11" spans="1:10" ht="26.25" customHeight="1" x14ac:dyDescent="0.2">
      <c r="A11" s="30"/>
      <c r="B11" s="26" t="s">
        <v>43</v>
      </c>
      <c r="C11" s="27" t="s">
        <v>45</v>
      </c>
      <c r="D11" s="27" t="s">
        <v>5</v>
      </c>
      <c r="E11" s="27" t="s">
        <v>44</v>
      </c>
      <c r="F11" s="27" t="s">
        <v>116</v>
      </c>
      <c r="G11" s="28">
        <v>29932</v>
      </c>
      <c r="H11" s="28">
        <v>0</v>
      </c>
      <c r="I11" s="29" t="s">
        <v>147</v>
      </c>
    </row>
    <row r="12" spans="1:10" ht="25.5" x14ac:dyDescent="0.2">
      <c r="A12" s="13">
        <v>5</v>
      </c>
      <c r="B12" s="5" t="s">
        <v>59</v>
      </c>
      <c r="C12" s="8" t="s">
        <v>124</v>
      </c>
      <c r="D12" s="8" t="s">
        <v>3</v>
      </c>
      <c r="E12" s="8" t="s">
        <v>60</v>
      </c>
      <c r="F12" s="8" t="s">
        <v>117</v>
      </c>
      <c r="G12" s="16">
        <v>80733</v>
      </c>
      <c r="H12" s="16">
        <v>80733</v>
      </c>
      <c r="I12" s="20" t="s">
        <v>147</v>
      </c>
    </row>
    <row r="13" spans="1:10" ht="25.5" x14ac:dyDescent="0.2">
      <c r="A13" s="25">
        <v>6</v>
      </c>
      <c r="B13" s="26" t="s">
        <v>27</v>
      </c>
      <c r="C13" s="27" t="s">
        <v>120</v>
      </c>
      <c r="D13" s="27" t="s">
        <v>5</v>
      </c>
      <c r="E13" s="27" t="s">
        <v>28</v>
      </c>
      <c r="F13" s="27" t="s">
        <v>116</v>
      </c>
      <c r="G13" s="28">
        <v>30681</v>
      </c>
      <c r="H13" s="28">
        <v>0</v>
      </c>
      <c r="I13" s="29" t="s">
        <v>147</v>
      </c>
    </row>
    <row r="14" spans="1:10" ht="25.5" x14ac:dyDescent="0.2">
      <c r="A14" s="30"/>
      <c r="B14" s="26" t="s">
        <v>27</v>
      </c>
      <c r="C14" s="27" t="s">
        <v>120</v>
      </c>
      <c r="D14" s="27" t="s">
        <v>5</v>
      </c>
      <c r="E14" s="27" t="s">
        <v>28</v>
      </c>
      <c r="F14" s="27" t="s">
        <v>117</v>
      </c>
      <c r="G14" s="28">
        <v>11097</v>
      </c>
      <c r="H14" s="28">
        <v>11097</v>
      </c>
      <c r="I14" s="29" t="s">
        <v>147</v>
      </c>
    </row>
    <row r="15" spans="1:10" ht="25.5" x14ac:dyDescent="0.2">
      <c r="A15" s="13">
        <v>7</v>
      </c>
      <c r="B15" s="5" t="s">
        <v>52</v>
      </c>
      <c r="C15" s="8" t="s">
        <v>54</v>
      </c>
      <c r="D15" s="8" t="s">
        <v>55</v>
      </c>
      <c r="E15" s="8" t="s">
        <v>53</v>
      </c>
      <c r="F15" s="8" t="s">
        <v>117</v>
      </c>
      <c r="G15" s="16">
        <v>8639</v>
      </c>
      <c r="H15" s="16">
        <v>8639</v>
      </c>
      <c r="I15" s="20" t="s">
        <v>147</v>
      </c>
    </row>
    <row r="16" spans="1:10" ht="25.5" x14ac:dyDescent="0.2">
      <c r="A16" s="13">
        <v>8</v>
      </c>
      <c r="B16" s="5" t="s">
        <v>85</v>
      </c>
      <c r="C16" s="8" t="s">
        <v>125</v>
      </c>
      <c r="D16" s="8" t="s">
        <v>5</v>
      </c>
      <c r="E16" s="8" t="s">
        <v>86</v>
      </c>
      <c r="F16" s="8" t="s">
        <v>117</v>
      </c>
      <c r="G16" s="16">
        <v>37198</v>
      </c>
      <c r="H16" s="16">
        <v>37198</v>
      </c>
      <c r="I16" s="20" t="s">
        <v>147</v>
      </c>
    </row>
    <row r="17" spans="1:9" ht="25.5" x14ac:dyDescent="0.2">
      <c r="A17" s="25">
        <v>9</v>
      </c>
      <c r="B17" s="26" t="s">
        <v>87</v>
      </c>
      <c r="C17" s="27" t="s">
        <v>89</v>
      </c>
      <c r="D17" s="27" t="s">
        <v>3</v>
      </c>
      <c r="E17" s="27" t="s">
        <v>88</v>
      </c>
      <c r="F17" s="27" t="s">
        <v>116</v>
      </c>
      <c r="G17" s="28">
        <v>9766</v>
      </c>
      <c r="H17" s="28">
        <v>0</v>
      </c>
      <c r="I17" s="29" t="s">
        <v>147</v>
      </c>
    </row>
    <row r="18" spans="1:9" ht="25.5" x14ac:dyDescent="0.2">
      <c r="A18" s="30"/>
      <c r="B18" s="26" t="s">
        <v>87</v>
      </c>
      <c r="C18" s="27" t="s">
        <v>89</v>
      </c>
      <c r="D18" s="27" t="s">
        <v>3</v>
      </c>
      <c r="E18" s="27" t="s">
        <v>88</v>
      </c>
      <c r="F18" s="27" t="s">
        <v>117</v>
      </c>
      <c r="G18" s="28">
        <v>49939</v>
      </c>
      <c r="H18" s="28">
        <v>49939</v>
      </c>
      <c r="I18" s="29" t="s">
        <v>147</v>
      </c>
    </row>
    <row r="19" spans="1:9" s="33" customFormat="1" ht="25.5" x14ac:dyDescent="0.2">
      <c r="A19" s="31">
        <v>10</v>
      </c>
      <c r="B19" s="4" t="s">
        <v>46</v>
      </c>
      <c r="C19" s="7" t="s">
        <v>122</v>
      </c>
      <c r="D19" s="7" t="s">
        <v>82</v>
      </c>
      <c r="E19" s="7" t="s">
        <v>47</v>
      </c>
      <c r="F19" s="7" t="s">
        <v>117</v>
      </c>
      <c r="G19" s="17">
        <v>4350</v>
      </c>
      <c r="H19" s="17">
        <v>4350</v>
      </c>
      <c r="I19" s="32" t="s">
        <v>147</v>
      </c>
    </row>
    <row r="20" spans="1:9" s="34" customFormat="1" ht="25.5" x14ac:dyDescent="0.2">
      <c r="A20" s="31">
        <v>11</v>
      </c>
      <c r="B20" s="4" t="s">
        <v>11</v>
      </c>
      <c r="C20" s="7" t="s">
        <v>13</v>
      </c>
      <c r="D20" s="7" t="s">
        <v>3</v>
      </c>
      <c r="E20" s="7" t="s">
        <v>12</v>
      </c>
      <c r="F20" s="7" t="s">
        <v>112</v>
      </c>
      <c r="G20" s="17">
        <v>23286</v>
      </c>
      <c r="H20" s="17">
        <v>23286</v>
      </c>
      <c r="I20" s="32" t="s">
        <v>147</v>
      </c>
    </row>
    <row r="21" spans="1:9" s="34" customFormat="1" ht="25.5" x14ac:dyDescent="0.2">
      <c r="A21" s="31">
        <v>12</v>
      </c>
      <c r="B21" s="4" t="s">
        <v>34</v>
      </c>
      <c r="C21" s="7" t="s">
        <v>36</v>
      </c>
      <c r="D21" s="7" t="s">
        <v>37</v>
      </c>
      <c r="E21" s="7" t="s">
        <v>35</v>
      </c>
      <c r="F21" s="7" t="s">
        <v>112</v>
      </c>
      <c r="G21" s="17">
        <v>14350</v>
      </c>
      <c r="H21" s="17">
        <v>13942</v>
      </c>
      <c r="I21" s="32" t="s">
        <v>147</v>
      </c>
    </row>
    <row r="22" spans="1:9" s="34" customFormat="1" ht="25.5" x14ac:dyDescent="0.2">
      <c r="A22" s="31">
        <v>13</v>
      </c>
      <c r="B22" s="4" t="s">
        <v>100</v>
      </c>
      <c r="C22" s="7" t="s">
        <v>18</v>
      </c>
      <c r="D22" s="7" t="s">
        <v>5</v>
      </c>
      <c r="E22" s="7" t="s">
        <v>101</v>
      </c>
      <c r="F22" s="7" t="s">
        <v>112</v>
      </c>
      <c r="G22" s="17">
        <v>21152</v>
      </c>
      <c r="H22" s="17">
        <v>20880</v>
      </c>
      <c r="I22" s="32" t="s">
        <v>147</v>
      </c>
    </row>
    <row r="23" spans="1:9" s="34" customFormat="1" ht="25.5" x14ac:dyDescent="0.2">
      <c r="A23" s="31">
        <v>14</v>
      </c>
      <c r="B23" s="4" t="s">
        <v>0</v>
      </c>
      <c r="C23" s="7" t="s">
        <v>2</v>
      </c>
      <c r="D23" s="7" t="s">
        <v>3</v>
      </c>
      <c r="E23" s="7" t="s">
        <v>1</v>
      </c>
      <c r="F23" s="7" t="s">
        <v>112</v>
      </c>
      <c r="G23" s="17">
        <v>17526</v>
      </c>
      <c r="H23" s="17">
        <v>16234</v>
      </c>
      <c r="I23" s="32" t="s">
        <v>147</v>
      </c>
    </row>
    <row r="24" spans="1:9" s="34" customFormat="1" ht="25.5" x14ac:dyDescent="0.2">
      <c r="A24" s="31">
        <v>15</v>
      </c>
      <c r="B24" s="4" t="s">
        <v>61</v>
      </c>
      <c r="C24" s="7" t="s">
        <v>4</v>
      </c>
      <c r="D24" s="7" t="s">
        <v>5</v>
      </c>
      <c r="E24" s="7" t="s">
        <v>62</v>
      </c>
      <c r="F24" s="7" t="s">
        <v>112</v>
      </c>
      <c r="G24" s="17">
        <v>13391</v>
      </c>
      <c r="H24" s="17">
        <v>13153</v>
      </c>
      <c r="I24" s="32" t="s">
        <v>147</v>
      </c>
    </row>
    <row r="25" spans="1:9" s="34" customFormat="1" ht="25.5" x14ac:dyDescent="0.2">
      <c r="A25" s="31">
        <v>16</v>
      </c>
      <c r="B25" s="4" t="s">
        <v>8</v>
      </c>
      <c r="C25" s="7" t="s">
        <v>10</v>
      </c>
      <c r="D25" s="7" t="s">
        <v>5</v>
      </c>
      <c r="E25" s="7" t="s">
        <v>9</v>
      </c>
      <c r="F25" s="7" t="s">
        <v>112</v>
      </c>
      <c r="G25" s="17">
        <v>22524</v>
      </c>
      <c r="H25" s="17">
        <v>22524</v>
      </c>
      <c r="I25" s="32" t="s">
        <v>147</v>
      </c>
    </row>
    <row r="26" spans="1:9" s="34" customFormat="1" ht="25.5" x14ac:dyDescent="0.2">
      <c r="A26" s="31">
        <v>17</v>
      </c>
      <c r="B26" s="4" t="s">
        <v>40</v>
      </c>
      <c r="C26" s="7" t="s">
        <v>42</v>
      </c>
      <c r="D26" s="7" t="s">
        <v>5</v>
      </c>
      <c r="E26" s="7" t="s">
        <v>41</v>
      </c>
      <c r="F26" s="7" t="s">
        <v>112</v>
      </c>
      <c r="G26" s="17">
        <v>21405</v>
      </c>
      <c r="H26" s="17">
        <v>21405</v>
      </c>
      <c r="I26" s="32" t="s">
        <v>147</v>
      </c>
    </row>
    <row r="27" spans="1:9" s="34" customFormat="1" ht="25.5" x14ac:dyDescent="0.2">
      <c r="A27" s="31">
        <v>18</v>
      </c>
      <c r="B27" s="4" t="s">
        <v>64</v>
      </c>
      <c r="C27" s="7" t="s">
        <v>38</v>
      </c>
      <c r="D27" s="7" t="s">
        <v>39</v>
      </c>
      <c r="E27" s="7" t="s">
        <v>65</v>
      </c>
      <c r="F27" s="7" t="s">
        <v>112</v>
      </c>
      <c r="G27" s="17">
        <v>27656</v>
      </c>
      <c r="H27" s="17">
        <v>27656</v>
      </c>
      <c r="I27" s="32" t="s">
        <v>147</v>
      </c>
    </row>
    <row r="28" spans="1:9" s="34" customFormat="1" ht="25.5" x14ac:dyDescent="0.2">
      <c r="A28" s="31">
        <v>19</v>
      </c>
      <c r="B28" s="4" t="s">
        <v>73</v>
      </c>
      <c r="C28" s="7" t="s">
        <v>75</v>
      </c>
      <c r="D28" s="7" t="s">
        <v>76</v>
      </c>
      <c r="E28" s="7" t="s">
        <v>74</v>
      </c>
      <c r="F28" s="7" t="s">
        <v>112</v>
      </c>
      <c r="G28" s="17">
        <v>17906</v>
      </c>
      <c r="H28" s="17">
        <v>17906</v>
      </c>
      <c r="I28" s="32" t="s">
        <v>147</v>
      </c>
    </row>
    <row r="29" spans="1:9" s="33" customFormat="1" ht="25.5" x14ac:dyDescent="0.2">
      <c r="A29" s="31">
        <v>20</v>
      </c>
      <c r="B29" s="4" t="s">
        <v>78</v>
      </c>
      <c r="C29" s="7" t="s">
        <v>80</v>
      </c>
      <c r="D29" s="7" t="s">
        <v>81</v>
      </c>
      <c r="E29" s="7" t="s">
        <v>79</v>
      </c>
      <c r="F29" s="7" t="s">
        <v>115</v>
      </c>
      <c r="G29" s="17">
        <v>21875</v>
      </c>
      <c r="H29" s="17">
        <v>21875</v>
      </c>
      <c r="I29" s="32" t="s">
        <v>147</v>
      </c>
    </row>
    <row r="30" spans="1:9" s="33" customFormat="1" ht="25.5" x14ac:dyDescent="0.2">
      <c r="A30" s="31">
        <v>21</v>
      </c>
      <c r="B30" s="4" t="s">
        <v>83</v>
      </c>
      <c r="C30" s="7" t="s">
        <v>125</v>
      </c>
      <c r="D30" s="7" t="s">
        <v>5</v>
      </c>
      <c r="E30" s="7" t="s">
        <v>84</v>
      </c>
      <c r="F30" s="7" t="s">
        <v>115</v>
      </c>
      <c r="G30" s="17">
        <v>26571</v>
      </c>
      <c r="H30" s="17">
        <v>25697</v>
      </c>
      <c r="I30" s="32" t="s">
        <v>147</v>
      </c>
    </row>
    <row r="31" spans="1:9" s="33" customFormat="1" ht="25.5" x14ac:dyDescent="0.2">
      <c r="A31" s="31">
        <v>22</v>
      </c>
      <c r="B31" s="4" t="s">
        <v>104</v>
      </c>
      <c r="C31" s="7" t="s">
        <v>118</v>
      </c>
      <c r="D31" s="7" t="s">
        <v>5</v>
      </c>
      <c r="E31" s="7" t="s">
        <v>105</v>
      </c>
      <c r="F31" s="7" t="s">
        <v>112</v>
      </c>
      <c r="G31" s="17">
        <v>27450</v>
      </c>
      <c r="H31" s="17">
        <v>27450</v>
      </c>
      <c r="I31" s="32" t="s">
        <v>147</v>
      </c>
    </row>
    <row r="32" spans="1:9" s="33" customFormat="1" ht="25.5" x14ac:dyDescent="0.2">
      <c r="A32" s="31">
        <v>23</v>
      </c>
      <c r="B32" s="4" t="s">
        <v>102</v>
      </c>
      <c r="C32" s="7" t="s">
        <v>128</v>
      </c>
      <c r="D32" s="7" t="s">
        <v>77</v>
      </c>
      <c r="E32" s="7" t="s">
        <v>103</v>
      </c>
      <c r="F32" s="7" t="s">
        <v>112</v>
      </c>
      <c r="G32" s="17">
        <v>25024</v>
      </c>
      <c r="H32" s="17">
        <v>25024</v>
      </c>
      <c r="I32" s="32" t="s">
        <v>147</v>
      </c>
    </row>
    <row r="33" spans="1:9" s="33" customFormat="1" ht="25.5" x14ac:dyDescent="0.2">
      <c r="A33" s="31">
        <v>24</v>
      </c>
      <c r="B33" s="4" t="s">
        <v>110</v>
      </c>
      <c r="C33" s="7" t="s">
        <v>132</v>
      </c>
      <c r="D33" s="7" t="s">
        <v>5</v>
      </c>
      <c r="E33" s="7" t="s">
        <v>111</v>
      </c>
      <c r="F33" s="7" t="s">
        <v>112</v>
      </c>
      <c r="G33" s="17">
        <v>18429</v>
      </c>
      <c r="H33" s="17">
        <v>17953</v>
      </c>
      <c r="I33" s="32" t="s">
        <v>147</v>
      </c>
    </row>
    <row r="34" spans="1:9" s="33" customFormat="1" ht="25.5" x14ac:dyDescent="0.2">
      <c r="A34" s="31">
        <v>25</v>
      </c>
      <c r="B34" s="4" t="s">
        <v>91</v>
      </c>
      <c r="C34" s="7" t="s">
        <v>127</v>
      </c>
      <c r="D34" s="7" t="s">
        <v>140</v>
      </c>
      <c r="E34" s="7" t="s">
        <v>92</v>
      </c>
      <c r="F34" s="7" t="s">
        <v>115</v>
      </c>
      <c r="G34" s="17">
        <v>23924</v>
      </c>
      <c r="H34" s="17">
        <v>23744</v>
      </c>
      <c r="I34" s="32" t="s">
        <v>147</v>
      </c>
    </row>
    <row r="35" spans="1:9" s="33" customFormat="1" ht="25.5" x14ac:dyDescent="0.2">
      <c r="A35" s="31">
        <v>26</v>
      </c>
      <c r="B35" s="4" t="s">
        <v>95</v>
      </c>
      <c r="C35" s="7" t="s">
        <v>131</v>
      </c>
      <c r="D35" s="7" t="s">
        <v>141</v>
      </c>
      <c r="E35" s="7" t="s">
        <v>96</v>
      </c>
      <c r="F35" s="7" t="s">
        <v>112</v>
      </c>
      <c r="G35" s="17">
        <v>20892</v>
      </c>
      <c r="H35" s="17">
        <v>19668</v>
      </c>
      <c r="I35" s="32" t="s">
        <v>147</v>
      </c>
    </row>
    <row r="36" spans="1:9" s="33" customFormat="1" ht="25.5" x14ac:dyDescent="0.2">
      <c r="A36" s="31">
        <v>27</v>
      </c>
      <c r="B36" s="4" t="s">
        <v>93</v>
      </c>
      <c r="C36" s="7" t="s">
        <v>130</v>
      </c>
      <c r="D36" s="7" t="s">
        <v>5</v>
      </c>
      <c r="E36" s="7" t="s">
        <v>94</v>
      </c>
      <c r="F36" s="7" t="s">
        <v>112</v>
      </c>
      <c r="G36" s="17">
        <v>17125</v>
      </c>
      <c r="H36" s="17">
        <v>12931</v>
      </c>
      <c r="I36" s="32" t="s">
        <v>147</v>
      </c>
    </row>
    <row r="37" spans="1:9" s="33" customFormat="1" ht="25.5" x14ac:dyDescent="0.2">
      <c r="A37" s="31">
        <v>28</v>
      </c>
      <c r="B37" s="4" t="s">
        <v>19</v>
      </c>
      <c r="C37" s="7" t="s">
        <v>17</v>
      </c>
      <c r="D37" s="7" t="s">
        <v>5</v>
      </c>
      <c r="E37" s="7" t="s">
        <v>20</v>
      </c>
      <c r="F37" s="7" t="s">
        <v>112</v>
      </c>
      <c r="G37" s="17">
        <v>27136</v>
      </c>
      <c r="H37" s="17">
        <v>27136</v>
      </c>
      <c r="I37" s="32" t="s">
        <v>147</v>
      </c>
    </row>
    <row r="38" spans="1:9" s="33" customFormat="1" ht="25.5" x14ac:dyDescent="0.2">
      <c r="A38" s="31">
        <v>29</v>
      </c>
      <c r="B38" s="4" t="s">
        <v>25</v>
      </c>
      <c r="C38" s="7" t="s">
        <v>119</v>
      </c>
      <c r="D38" s="7" t="s">
        <v>14</v>
      </c>
      <c r="E38" s="7" t="s">
        <v>26</v>
      </c>
      <c r="F38" s="7" t="s">
        <v>115</v>
      </c>
      <c r="G38" s="17">
        <v>18945</v>
      </c>
      <c r="H38" s="17">
        <v>18605</v>
      </c>
      <c r="I38" s="32" t="s">
        <v>147</v>
      </c>
    </row>
    <row r="39" spans="1:9" s="33" customFormat="1" ht="25.5" x14ac:dyDescent="0.2">
      <c r="A39" s="31">
        <v>30</v>
      </c>
      <c r="B39" s="4" t="s">
        <v>50</v>
      </c>
      <c r="C39" s="7" t="s">
        <v>23</v>
      </c>
      <c r="D39" s="7" t="s">
        <v>24</v>
      </c>
      <c r="E39" s="7" t="s">
        <v>51</v>
      </c>
      <c r="F39" s="7" t="s">
        <v>112</v>
      </c>
      <c r="G39" s="17">
        <v>36370</v>
      </c>
      <c r="H39" s="17">
        <v>28690</v>
      </c>
      <c r="I39" s="32" t="s">
        <v>147</v>
      </c>
    </row>
    <row r="40" spans="1:9" s="33" customFormat="1" ht="25.5" x14ac:dyDescent="0.2">
      <c r="A40" s="31">
        <v>31</v>
      </c>
      <c r="B40" s="4" t="s">
        <v>97</v>
      </c>
      <c r="C40" s="7" t="s">
        <v>99</v>
      </c>
      <c r="D40" s="7" t="s">
        <v>142</v>
      </c>
      <c r="E40" s="7" t="s">
        <v>98</v>
      </c>
      <c r="F40" s="7" t="s">
        <v>112</v>
      </c>
      <c r="G40" s="17">
        <v>17968</v>
      </c>
      <c r="H40" s="17">
        <v>17968</v>
      </c>
      <c r="I40" s="32" t="s">
        <v>147</v>
      </c>
    </row>
    <row r="41" spans="1:9" s="33" customFormat="1" ht="25.5" x14ac:dyDescent="0.2">
      <c r="A41" s="31">
        <v>32</v>
      </c>
      <c r="B41" s="4" t="s">
        <v>70</v>
      </c>
      <c r="C41" s="7" t="s">
        <v>72</v>
      </c>
      <c r="D41" s="7" t="s">
        <v>5</v>
      </c>
      <c r="E41" s="7" t="s">
        <v>71</v>
      </c>
      <c r="F41" s="7" t="s">
        <v>112</v>
      </c>
      <c r="G41" s="17">
        <v>32345</v>
      </c>
      <c r="H41" s="17">
        <v>31631</v>
      </c>
      <c r="I41" s="32" t="s">
        <v>147</v>
      </c>
    </row>
    <row r="42" spans="1:9" s="33" customFormat="1" ht="25.5" x14ac:dyDescent="0.2">
      <c r="A42" s="31">
        <v>33</v>
      </c>
      <c r="B42" s="4" t="s">
        <v>106</v>
      </c>
      <c r="C42" s="7" t="s">
        <v>108</v>
      </c>
      <c r="D42" s="7" t="s">
        <v>109</v>
      </c>
      <c r="E42" s="7" t="s">
        <v>107</v>
      </c>
      <c r="F42" s="7" t="s">
        <v>112</v>
      </c>
      <c r="G42" s="17">
        <v>31458</v>
      </c>
      <c r="H42" s="17">
        <v>23958</v>
      </c>
      <c r="I42" s="32" t="s">
        <v>147</v>
      </c>
    </row>
    <row r="43" spans="1:9" s="33" customFormat="1" ht="25.5" x14ac:dyDescent="0.2">
      <c r="A43" s="31">
        <v>34</v>
      </c>
      <c r="B43" s="4" t="s">
        <v>6</v>
      </c>
      <c r="C43" s="7" t="s">
        <v>118</v>
      </c>
      <c r="D43" s="7" t="s">
        <v>5</v>
      </c>
      <c r="E43" s="7" t="s">
        <v>7</v>
      </c>
      <c r="F43" s="7" t="s">
        <v>113</v>
      </c>
      <c r="G43" s="17">
        <v>22868</v>
      </c>
      <c r="H43" s="17">
        <v>22868</v>
      </c>
      <c r="I43" s="32" t="s">
        <v>147</v>
      </c>
    </row>
    <row r="44" spans="1:9" s="33" customFormat="1" ht="25.5" x14ac:dyDescent="0.2">
      <c r="A44" s="31">
        <v>35</v>
      </c>
      <c r="B44" s="4" t="s">
        <v>66</v>
      </c>
      <c r="C44" s="7" t="s">
        <v>126</v>
      </c>
      <c r="D44" s="7" t="s">
        <v>144</v>
      </c>
      <c r="E44" s="7" t="s">
        <v>67</v>
      </c>
      <c r="F44" s="7" t="s">
        <v>114</v>
      </c>
      <c r="G44" s="17">
        <v>23492</v>
      </c>
      <c r="H44" s="17">
        <v>23492</v>
      </c>
      <c r="I44" s="32" t="s">
        <v>147</v>
      </c>
    </row>
    <row r="45" spans="1:9" s="33" customFormat="1" ht="25.5" x14ac:dyDescent="0.2">
      <c r="A45" s="31">
        <v>36</v>
      </c>
      <c r="B45" s="4" t="s">
        <v>15</v>
      </c>
      <c r="C45" s="7" t="s">
        <v>13</v>
      </c>
      <c r="D45" s="7" t="s">
        <v>3</v>
      </c>
      <c r="E45" s="7" t="s">
        <v>16</v>
      </c>
      <c r="F45" s="7" t="s">
        <v>114</v>
      </c>
      <c r="G45" s="17">
        <v>21804</v>
      </c>
      <c r="H45" s="17">
        <v>21804</v>
      </c>
      <c r="I45" s="32" t="s">
        <v>147</v>
      </c>
    </row>
    <row r="46" spans="1:9" s="33" customFormat="1" ht="25.5" x14ac:dyDescent="0.2">
      <c r="A46" s="31">
        <v>37</v>
      </c>
      <c r="B46" s="4" t="s">
        <v>21</v>
      </c>
      <c r="C46" s="7" t="s">
        <v>23</v>
      </c>
      <c r="D46" s="7" t="s">
        <v>24</v>
      </c>
      <c r="E46" s="7" t="s">
        <v>22</v>
      </c>
      <c r="F46" s="7" t="s">
        <v>114</v>
      </c>
      <c r="G46" s="17">
        <v>28870</v>
      </c>
      <c r="H46" s="17">
        <v>28174</v>
      </c>
      <c r="I46" s="32" t="s">
        <v>147</v>
      </c>
    </row>
    <row r="47" spans="1:9" s="33" customFormat="1" ht="25.5" x14ac:dyDescent="0.2">
      <c r="A47" s="31">
        <v>38</v>
      </c>
      <c r="B47" s="4" t="s">
        <v>31</v>
      </c>
      <c r="C47" s="7" t="s">
        <v>33</v>
      </c>
      <c r="D47" s="7" t="s">
        <v>145</v>
      </c>
      <c r="E47" s="7" t="s">
        <v>32</v>
      </c>
      <c r="F47" s="7" t="s">
        <v>114</v>
      </c>
      <c r="G47" s="17">
        <v>24642</v>
      </c>
      <c r="H47" s="17">
        <v>24642</v>
      </c>
      <c r="I47" s="32" t="s">
        <v>147</v>
      </c>
    </row>
    <row r="48" spans="1:9" s="33" customFormat="1" ht="25.5" x14ac:dyDescent="0.2">
      <c r="A48" s="31">
        <v>39</v>
      </c>
      <c r="B48" s="4" t="s">
        <v>48</v>
      </c>
      <c r="C48" s="7" t="s">
        <v>123</v>
      </c>
      <c r="D48" s="7" t="s">
        <v>63</v>
      </c>
      <c r="E48" s="7" t="s">
        <v>49</v>
      </c>
      <c r="F48" s="7" t="s">
        <v>114</v>
      </c>
      <c r="G48" s="17">
        <v>22677</v>
      </c>
      <c r="H48" s="17">
        <v>21633</v>
      </c>
      <c r="I48" s="32" t="s">
        <v>147</v>
      </c>
    </row>
    <row r="49" spans="1:9" ht="38.25" x14ac:dyDescent="0.2">
      <c r="A49" s="13">
        <v>40</v>
      </c>
      <c r="B49" s="39" t="s">
        <v>153</v>
      </c>
      <c r="C49" s="39" t="s">
        <v>129</v>
      </c>
      <c r="D49" s="43" t="s">
        <v>90</v>
      </c>
      <c r="E49" s="39" t="s">
        <v>154</v>
      </c>
      <c r="F49" s="44" t="s">
        <v>156</v>
      </c>
      <c r="G49" s="45">
        <v>182036.8</v>
      </c>
      <c r="H49" s="47">
        <v>160840</v>
      </c>
      <c r="I49" s="37" t="s">
        <v>147</v>
      </c>
    </row>
    <row r="50" spans="1:9" ht="51" x14ac:dyDescent="0.2">
      <c r="A50" s="38">
        <v>41</v>
      </c>
      <c r="B50" s="35" t="s">
        <v>150</v>
      </c>
      <c r="C50" s="39" t="s">
        <v>151</v>
      </c>
      <c r="D50" s="40" t="s">
        <v>3</v>
      </c>
      <c r="E50" s="36" t="s">
        <v>152</v>
      </c>
      <c r="F50" s="41" t="s">
        <v>155</v>
      </c>
      <c r="G50" s="46">
        <v>178752</v>
      </c>
      <c r="H50" s="46">
        <v>171752</v>
      </c>
      <c r="I50" s="42" t="s">
        <v>147</v>
      </c>
    </row>
    <row r="51" spans="1:9" x14ac:dyDescent="0.2">
      <c r="F51" s="49" t="s">
        <v>157</v>
      </c>
      <c r="G51" s="48">
        <f>SUM(G4:G50)</f>
        <v>1451039.8</v>
      </c>
      <c r="H51" s="48">
        <f>SUM(H4:H50)</f>
        <v>1325332</v>
      </c>
    </row>
    <row r="53" spans="1:9" x14ac:dyDescent="0.2">
      <c r="B53" s="50"/>
      <c r="C53" s="51" t="s">
        <v>158</v>
      </c>
    </row>
  </sheetData>
  <autoFilter ref="B3:F19"/>
  <mergeCells count="8">
    <mergeCell ref="A2:I2"/>
    <mergeCell ref="A1:J1"/>
    <mergeCell ref="A17:A18"/>
    <mergeCell ref="A4:A5"/>
    <mergeCell ref="A6:A7"/>
    <mergeCell ref="A8:A9"/>
    <mergeCell ref="A10:A11"/>
    <mergeCell ref="A13:A14"/>
  </mergeCells>
  <conditionalFormatting sqref="B53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Finansuojami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cp:lastPrinted>2017-12-07T09:58:58Z</cp:lastPrinted>
  <dcterms:created xsi:type="dcterms:W3CDTF">2017-11-27T15:51:23Z</dcterms:created>
  <dcterms:modified xsi:type="dcterms:W3CDTF">2017-12-07T10:00:10Z</dcterms:modified>
</cp:coreProperties>
</file>