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Erasmus isakymai\"/>
    </mc:Choice>
  </mc:AlternateContent>
  <bookViews>
    <workbookView xWindow="0" yWindow="0" windowWidth="27135" windowHeight="9660"/>
  </bookViews>
  <sheets>
    <sheet name="Finansuojami" sheetId="4" r:id="rId1"/>
  </sheets>
  <definedNames>
    <definedName name="_xlnm._FilterDatabase" localSheetId="0" hidden="1">Finansuojami!$A$3:$J$35</definedName>
  </definedNames>
  <calcPr calcId="162913"/>
</workbook>
</file>

<file path=xl/calcChain.xml><?xml version="1.0" encoding="utf-8"?>
<calcChain xmlns="http://schemas.openxmlformats.org/spreadsheetml/2006/main">
  <c r="I36" i="4" l="1"/>
  <c r="H36" i="4"/>
</calcChain>
</file>

<file path=xl/sharedStrings.xml><?xml version="1.0" encoding="utf-8"?>
<sst xmlns="http://schemas.openxmlformats.org/spreadsheetml/2006/main" count="237" uniqueCount="164">
  <si>
    <t>OID</t>
  </si>
  <si>
    <t>2019-3-LT02-KA105-006522</t>
  </si>
  <si>
    <t>Digital Presence</t>
  </si>
  <si>
    <t>E10012474</t>
  </si>
  <si>
    <t>2019-3-LT02-KA105-006527</t>
  </si>
  <si>
    <t>World Under Your Feather</t>
  </si>
  <si>
    <t>E10200024</t>
  </si>
  <si>
    <t>Unique projects</t>
  </si>
  <si>
    <t>Kaunas</t>
  </si>
  <si>
    <t>2019-3-LT02-KA105-006531</t>
  </si>
  <si>
    <t>Taip, mes galime</t>
  </si>
  <si>
    <t>E10041606</t>
  </si>
  <si>
    <t>Druskininkai</t>
  </si>
  <si>
    <t>E10021982</t>
  </si>
  <si>
    <t>Vilnius</t>
  </si>
  <si>
    <t>2019-3-LT02-KA105-006545</t>
  </si>
  <si>
    <t>Shut the Fake up</t>
  </si>
  <si>
    <t>2019-3-LT02-KA105-006551</t>
  </si>
  <si>
    <t>Sustainable healthy lifestyle</t>
  </si>
  <si>
    <t>E10063089</t>
  </si>
  <si>
    <t>Druskininkų Atgimimo mokykla</t>
  </si>
  <si>
    <t>2019-3-LT02-KA105-006554</t>
  </si>
  <si>
    <t>No Hype for Stereotypes</t>
  </si>
  <si>
    <t>E10072079</t>
  </si>
  <si>
    <t>Asociacija Jaunimo Europa</t>
  </si>
  <si>
    <t>2019-3-LT02-KA105-006560</t>
  </si>
  <si>
    <t>How to establish a youth centre</t>
  </si>
  <si>
    <t>E10105126</t>
  </si>
  <si>
    <t>Elektrėnų kultūros centras</t>
  </si>
  <si>
    <t>2019-3-LT02-KA105-006561</t>
  </si>
  <si>
    <t>Sveikata - mūsų turtas</t>
  </si>
  <si>
    <t>E10131670</t>
  </si>
  <si>
    <t>Kretingos r.</t>
  </si>
  <si>
    <t>2019-3-LT02-KA105-006567</t>
  </si>
  <si>
    <t>Solution to Pollution</t>
  </si>
  <si>
    <t>E10074692</t>
  </si>
  <si>
    <t>Eivydų km., Plungės raj.</t>
  </si>
  <si>
    <t>E10140976</t>
  </si>
  <si>
    <t>2019-3-LT02-KA105-006573</t>
  </si>
  <si>
    <t>Becoming a Social Entrepreneur</t>
  </si>
  <si>
    <t>E10083481</t>
  </si>
  <si>
    <t>Mažeikiai</t>
  </si>
  <si>
    <t>2019-3-LT02-KA105-006588</t>
  </si>
  <si>
    <t>Milk Party</t>
  </si>
  <si>
    <t>E10068708</t>
  </si>
  <si>
    <t>2019-3-LT02-KA105-006590</t>
  </si>
  <si>
    <t>The Dark Side of Technology</t>
  </si>
  <si>
    <t>E10048501</t>
  </si>
  <si>
    <t>2019-3-LT02-KA105-006595</t>
  </si>
  <si>
    <t>STOP bullying</t>
  </si>
  <si>
    <t>E10113901</t>
  </si>
  <si>
    <t>Asociacija "Neribota ateitis"</t>
  </si>
  <si>
    <t>2019-3-LT02-KA105-006599</t>
  </si>
  <si>
    <t>Digital Power</t>
  </si>
  <si>
    <t>2019-3-LT02-KA105-006601</t>
  </si>
  <si>
    <t>The Art of Development</t>
  </si>
  <si>
    <t>2019-3-LT02-KA105-006603</t>
  </si>
  <si>
    <t>Artistic Activities with the Assistance of Dogs</t>
  </si>
  <si>
    <t>E10037768</t>
  </si>
  <si>
    <t>Gargzdai</t>
  </si>
  <si>
    <t>2019-3-LT02-KA105-006615</t>
  </si>
  <si>
    <t>Quality management - quality volunteering</t>
  </si>
  <si>
    <t>E10068740</t>
  </si>
  <si>
    <t>VO Musninkų kaimo bendruomenė</t>
  </si>
  <si>
    <t>Musninkai, Širvintų r.</t>
  </si>
  <si>
    <t>2019-3-LT02-KA105-006617</t>
  </si>
  <si>
    <t>Propaguojame gamtos kalbą</t>
  </si>
  <si>
    <t>E10149146</t>
  </si>
  <si>
    <t>2019-3-LT02-KA105-006623</t>
  </si>
  <si>
    <t>Break the Fake</t>
  </si>
  <si>
    <t>E10025711</t>
  </si>
  <si>
    <t>2019-3-LT02-KA105-006624</t>
  </si>
  <si>
    <t>On The Road</t>
  </si>
  <si>
    <t>E10214466</t>
  </si>
  <si>
    <t>Viešoji Įstaiga DUKU</t>
  </si>
  <si>
    <t>2019-3-LT02-KA105-006625</t>
  </si>
  <si>
    <t>UnderSTAND</t>
  </si>
  <si>
    <t>E10075850</t>
  </si>
  <si>
    <t>Klaipėda</t>
  </si>
  <si>
    <t>2019-3-LT02-KA105-006628</t>
  </si>
  <si>
    <t>Zero waste youth</t>
  </si>
  <si>
    <t>E10099678</t>
  </si>
  <si>
    <t>Vievio kultūros centras</t>
  </si>
  <si>
    <t>Vievis</t>
  </si>
  <si>
    <t>2019-3-LT02-KA105-006630</t>
  </si>
  <si>
    <t>Jaunimo darbuotojų įgalinimas per Dizaino Magiją</t>
  </si>
  <si>
    <t>E10180807</t>
  </si>
  <si>
    <t>Šiauliai</t>
  </si>
  <si>
    <t>2019-3-LT02-KA105-006636</t>
  </si>
  <si>
    <t>Into the Wild</t>
  </si>
  <si>
    <t>E10071424</t>
  </si>
  <si>
    <t>Eduplius</t>
  </si>
  <si>
    <t>Siauliai</t>
  </si>
  <si>
    <t>2019-3-LT02-KA105-006644</t>
  </si>
  <si>
    <t>Join in: youth mobility project with strong social dimension</t>
  </si>
  <si>
    <t>E10118686</t>
  </si>
  <si>
    <t>2019-3-LT02-KA105-006650</t>
  </si>
  <si>
    <t>Facilitation of learning in youth mobility projects</t>
  </si>
  <si>
    <t>E10179097</t>
  </si>
  <si>
    <t>VšĮ "Jaunimo epicentras"</t>
  </si>
  <si>
    <t>2019-3-LT02-KA105-006651</t>
  </si>
  <si>
    <t>RELAUNCH 2020: Cultural Youth Work for Inclusion</t>
  </si>
  <si>
    <t>E10127139</t>
  </si>
  <si>
    <t>2019-3-LT02-KA105-006654</t>
  </si>
  <si>
    <t>Dance for all - all for dance</t>
  </si>
  <si>
    <t>E10082587</t>
  </si>
  <si>
    <t>VšĮ "Veiklus žmogus"</t>
  </si>
  <si>
    <t>2019-3-LT02-KA205-006559</t>
  </si>
  <si>
    <t>Promotion of social entrepreneurship in the youth sector by digital and
informal education tools</t>
  </si>
  <si>
    <t>E10209169</t>
  </si>
  <si>
    <t>2019-3-LT02-KA205-006576</t>
  </si>
  <si>
    <t>LEt's Talk about drugs - new MEthods of communication with youth</t>
  </si>
  <si>
    <t>E10002403</t>
  </si>
  <si>
    <t>2019-3-LT02-KA205-006638</t>
  </si>
  <si>
    <t>Developing an Innovative Tool in Youth Work for Teen Parents</t>
  </si>
  <si>
    <t>E10159586</t>
  </si>
  <si>
    <t>2019-3-LT02-KA205-006647</t>
  </si>
  <si>
    <t>Digital MIR lab in Youth work</t>
  </si>
  <si>
    <t>E10204420</t>
  </si>
  <si>
    <t>Kybartai</t>
  </si>
  <si>
    <t>Asociacija "Keliauk, kad keistum"</t>
  </si>
  <si>
    <t>Telšių kurčiųjų ir neprigirdinčiųjų draugija</t>
  </si>
  <si>
    <t>Telšiai</t>
  </si>
  <si>
    <t>Užbalių km., Vilkaviškio r.</t>
  </si>
  <si>
    <t>Asociacija "Europos agentūra"</t>
  </si>
  <si>
    <t>VšĮ Kretingos technologijos ir verslo mokykla</t>
  </si>
  <si>
    <t>Elektrėnai</t>
  </si>
  <si>
    <t>VšĮ Vaikų ir jaunimo centras "Džiaugsmo slėnis"</t>
  </si>
  <si>
    <t>VšĮ "Inovatyvi karta"</t>
  </si>
  <si>
    <t>Markutiškių km., Trakų r.</t>
  </si>
  <si>
    <t>Labdaros ir paramos fondas "G vaikų pasaulis"</t>
  </si>
  <si>
    <t>VSJ Jaunimo ambasadoriai</t>
  </si>
  <si>
    <t>VšĮ Pasaulio piliečių akademija</t>
  </si>
  <si>
    <t>VšĮ "Švietimo, tyrimų ir konsultacijų centras"</t>
  </si>
  <si>
    <t>Žagarės regioninio parko direkcija</t>
  </si>
  <si>
    <t>Ateities Lyderių Akademija</t>
  </si>
  <si>
    <t>VSJ Inovacijų biuras</t>
  </si>
  <si>
    <t>VšĮ "Kultūrinės ir organizacinės idėjos"</t>
  </si>
  <si>
    <t>Maltos ordino pagalbos tarnyba</t>
  </si>
  <si>
    <t>VšĮ Kauno įvairių tautų kultūrų centras</t>
  </si>
  <si>
    <t xml:space="preserve">Žagarė, Joniškio r. </t>
  </si>
  <si>
    <t>Klaipėdos universitetas</t>
  </si>
  <si>
    <t>Eurazijos žalos mažinimo asociacija</t>
  </si>
  <si>
    <t>Asociacija Minties bitės</t>
  </si>
  <si>
    <t>VšĮ Nacionalinis socialinės integracijos institutas</t>
  </si>
  <si>
    <t>Zarasai</t>
  </si>
  <si>
    <t>Eišiškės, Šalčininkų r.</t>
  </si>
  <si>
    <t>Paraiškos Nr.</t>
  </si>
  <si>
    <t>Organizacijos pavadinimas</t>
  </si>
  <si>
    <t>Projekto pavadinimas</t>
  </si>
  <si>
    <t>Miestas, rajonas</t>
  </si>
  <si>
    <t>Veiklos tipas</t>
  </si>
  <si>
    <t>Jaunimo mainai - Programos šalys</t>
  </si>
  <si>
    <t>Jaunimo mainai - Partnerės šalys</t>
  </si>
  <si>
    <t>Jaunimo darbuotojų mobilumas - Programos šalys</t>
  </si>
  <si>
    <t>Prašoma suma, EUR</t>
  </si>
  <si>
    <t>Nr.</t>
  </si>
  <si>
    <t>Skirta suma, EUR</t>
  </si>
  <si>
    <t>Sprendimo pagrindas</t>
  </si>
  <si>
    <t>Strateginės partnerystės</t>
  </si>
  <si>
    <t xml:space="preserve">Ekspertų vertinimas. 2019-12-06 Projektų atrankos komiteto rekomendacija. </t>
  </si>
  <si>
    <t>Iš viso:</t>
  </si>
  <si>
    <t>PATVIRTINTA:
2019-12-06 JTBA direktorės įsakymu Nr. 02-01a-106</t>
  </si>
  <si>
    <t xml:space="preserve">ES programos „Erasmus+“ jaunimo srities finansuojami 3 termino projektai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</si>
</sst>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charset val="186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 applyNumberFormat="1" applyFont="1"/>
    <xf numFmtId="0" fontId="0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>
      <alignment vertical="center" wrapText="1"/>
    </xf>
    <xf numFmtId="0" fontId="2" fillId="0" borderId="0" xfId="0" applyNumberFormat="1" applyFont="1" applyProtection="1">
      <protection locked="0"/>
    </xf>
    <xf numFmtId="43" fontId="2" fillId="0" borderId="1" xfId="1" applyFont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43" fontId="2" fillId="0" borderId="1" xfId="1" applyFont="1" applyFill="1" applyBorder="1" applyAlignment="1" applyProtection="1">
      <alignment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NumberFormat="1" applyFont="1" applyAlignment="1" applyProtection="1">
      <alignment vertical="top"/>
      <protection locked="0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43" fontId="1" fillId="0" borderId="1" xfId="1" applyFont="1" applyBorder="1" applyAlignment="1" applyProtection="1">
      <alignment vertical="top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43" fontId="2" fillId="0" borderId="0" xfId="0" applyNumberFormat="1" applyFont="1" applyProtection="1">
      <protection locked="0"/>
    </xf>
    <xf numFmtId="0" fontId="1" fillId="0" borderId="0" xfId="0" applyNumberFormat="1" applyFont="1" applyFill="1" applyAlignment="1" applyProtection="1">
      <alignment horizontal="right" vertical="top" wrapText="1"/>
      <protection locked="0"/>
    </xf>
    <xf numFmtId="0" fontId="5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horizontal="right" vertical="top"/>
    </xf>
  </cellXfs>
  <cellStyles count="2">
    <cellStyle name="Įprastas" xfId="0" builtinId="0"/>
    <cellStyle name="Kablelis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90" zoomScaleNormal="90" workbookViewId="0">
      <selection activeCell="A3" sqref="A3"/>
    </sheetView>
  </sheetViews>
  <sheetFormatPr defaultColWidth="18.85546875" defaultRowHeight="15" x14ac:dyDescent="0.25"/>
  <cols>
    <col min="1" max="1" width="5.140625" style="17" customWidth="1"/>
    <col min="2" max="2" width="14" style="2" customWidth="1"/>
    <col min="3" max="3" width="22.140625" style="23" customWidth="1"/>
    <col min="4" max="4" width="13.7109375" style="2" customWidth="1"/>
    <col min="5" max="5" width="10.28515625" style="3" customWidth="1"/>
    <col min="6" max="6" width="24.28515625" style="2" customWidth="1"/>
    <col min="7" max="7" width="21.28515625" style="23" customWidth="1"/>
    <col min="8" max="8" width="14.42578125" style="10" customWidth="1"/>
    <col min="9" max="9" width="12.42578125" style="10" customWidth="1"/>
    <col min="10" max="10" width="41.28515625" style="1" customWidth="1"/>
    <col min="11" max="16384" width="18.85546875" style="1"/>
  </cols>
  <sheetData>
    <row r="1" spans="1:10" ht="32.25" customHeight="1" x14ac:dyDescent="0.25">
      <c r="A1" s="29" t="s">
        <v>162</v>
      </c>
      <c r="B1" s="30"/>
      <c r="C1" s="31"/>
      <c r="D1" s="30"/>
      <c r="E1" s="30"/>
      <c r="F1" s="30"/>
      <c r="G1" s="30"/>
      <c r="H1" s="30"/>
      <c r="I1" s="30"/>
      <c r="J1" s="30"/>
    </row>
    <row r="2" spans="1:10" ht="33.75" customHeight="1" x14ac:dyDescent="0.25">
      <c r="A2" s="27" t="s">
        <v>163</v>
      </c>
      <c r="B2" s="27"/>
      <c r="C2" s="28"/>
      <c r="D2" s="27"/>
      <c r="E2" s="27"/>
      <c r="F2" s="27"/>
      <c r="G2" s="27"/>
      <c r="H2" s="27"/>
      <c r="I2" s="27"/>
      <c r="J2" s="27"/>
    </row>
    <row r="3" spans="1:10" customFormat="1" ht="35.25" customHeight="1" x14ac:dyDescent="0.25">
      <c r="A3" s="18" t="s">
        <v>156</v>
      </c>
      <c r="B3" s="9" t="s">
        <v>147</v>
      </c>
      <c r="C3" s="22" t="s">
        <v>148</v>
      </c>
      <c r="D3" s="9" t="s">
        <v>150</v>
      </c>
      <c r="E3" s="19" t="s">
        <v>0</v>
      </c>
      <c r="F3" s="9" t="s">
        <v>149</v>
      </c>
      <c r="G3" s="22" t="s">
        <v>151</v>
      </c>
      <c r="H3" s="7" t="s">
        <v>155</v>
      </c>
      <c r="I3" s="7" t="s">
        <v>157</v>
      </c>
      <c r="J3" s="21" t="s">
        <v>158</v>
      </c>
    </row>
    <row r="4" spans="1:10" ht="30" x14ac:dyDescent="0.25">
      <c r="A4" s="16">
        <v>1</v>
      </c>
      <c r="B4" s="4" t="s">
        <v>56</v>
      </c>
      <c r="C4" s="12" t="s">
        <v>133</v>
      </c>
      <c r="D4" s="4" t="s">
        <v>59</v>
      </c>
      <c r="E4" s="5" t="s">
        <v>58</v>
      </c>
      <c r="F4" s="4" t="s">
        <v>57</v>
      </c>
      <c r="G4" s="14" t="s">
        <v>152</v>
      </c>
      <c r="H4" s="11">
        <v>18810</v>
      </c>
      <c r="I4" s="11">
        <v>18810</v>
      </c>
      <c r="J4" s="24" t="s">
        <v>160</v>
      </c>
    </row>
    <row r="5" spans="1:10" ht="38.25" x14ac:dyDescent="0.25">
      <c r="A5" s="16">
        <v>2</v>
      </c>
      <c r="B5" s="4" t="s">
        <v>33</v>
      </c>
      <c r="C5" s="12" t="s">
        <v>127</v>
      </c>
      <c r="D5" s="4" t="s">
        <v>36</v>
      </c>
      <c r="E5" s="5" t="s">
        <v>35</v>
      </c>
      <c r="F5" s="4" t="s">
        <v>34</v>
      </c>
      <c r="G5" s="12" t="s">
        <v>153</v>
      </c>
      <c r="H5" s="11">
        <v>32714</v>
      </c>
      <c r="I5" s="11">
        <v>31274</v>
      </c>
      <c r="J5" s="24" t="s">
        <v>160</v>
      </c>
    </row>
    <row r="6" spans="1:10" ht="30" x14ac:dyDescent="0.25">
      <c r="A6" s="16">
        <v>3</v>
      </c>
      <c r="B6" s="4" t="s">
        <v>4</v>
      </c>
      <c r="C6" s="12" t="s">
        <v>7</v>
      </c>
      <c r="D6" s="4" t="s">
        <v>8</v>
      </c>
      <c r="E6" s="5" t="s">
        <v>6</v>
      </c>
      <c r="F6" s="4" t="s">
        <v>5</v>
      </c>
      <c r="G6" s="14" t="s">
        <v>152</v>
      </c>
      <c r="H6" s="11">
        <v>27747</v>
      </c>
      <c r="I6" s="11">
        <v>27747</v>
      </c>
      <c r="J6" s="24" t="s">
        <v>160</v>
      </c>
    </row>
    <row r="7" spans="1:10" ht="30" x14ac:dyDescent="0.25">
      <c r="A7" s="16">
        <v>4</v>
      </c>
      <c r="B7" s="4" t="s">
        <v>48</v>
      </c>
      <c r="C7" s="13" t="s">
        <v>51</v>
      </c>
      <c r="D7" s="4" t="s">
        <v>14</v>
      </c>
      <c r="E7" s="5" t="s">
        <v>50</v>
      </c>
      <c r="F7" s="4" t="s">
        <v>49</v>
      </c>
      <c r="G7" s="14" t="s">
        <v>152</v>
      </c>
      <c r="H7" s="11">
        <v>22122</v>
      </c>
      <c r="I7" s="11">
        <v>22122</v>
      </c>
      <c r="J7" s="24" t="s">
        <v>160</v>
      </c>
    </row>
    <row r="8" spans="1:10" ht="30" x14ac:dyDescent="0.25">
      <c r="A8" s="16">
        <v>5</v>
      </c>
      <c r="B8" s="4" t="s">
        <v>38</v>
      </c>
      <c r="C8" s="12" t="s">
        <v>130</v>
      </c>
      <c r="D8" s="4" t="s">
        <v>41</v>
      </c>
      <c r="E8" s="5" t="s">
        <v>40</v>
      </c>
      <c r="F8" s="4" t="s">
        <v>39</v>
      </c>
      <c r="G8" s="14" t="s">
        <v>152</v>
      </c>
      <c r="H8" s="11">
        <v>30364</v>
      </c>
      <c r="I8" s="11">
        <v>28744</v>
      </c>
      <c r="J8" s="24" t="s">
        <v>160</v>
      </c>
    </row>
    <row r="9" spans="1:10" ht="30" x14ac:dyDescent="0.25">
      <c r="A9" s="16">
        <v>6</v>
      </c>
      <c r="B9" s="4" t="s">
        <v>15</v>
      </c>
      <c r="C9" s="12" t="s">
        <v>124</v>
      </c>
      <c r="D9" s="4" t="s">
        <v>14</v>
      </c>
      <c r="E9" s="5" t="s">
        <v>13</v>
      </c>
      <c r="F9" s="4" t="s">
        <v>16</v>
      </c>
      <c r="G9" s="14" t="s">
        <v>152</v>
      </c>
      <c r="H9" s="11">
        <v>22750</v>
      </c>
      <c r="I9" s="11">
        <v>22410</v>
      </c>
      <c r="J9" s="24" t="s">
        <v>160</v>
      </c>
    </row>
    <row r="10" spans="1:10" ht="30" x14ac:dyDescent="0.25">
      <c r="A10" s="16">
        <v>7</v>
      </c>
      <c r="B10" s="4" t="s">
        <v>21</v>
      </c>
      <c r="C10" s="12" t="s">
        <v>24</v>
      </c>
      <c r="D10" s="6" t="s">
        <v>146</v>
      </c>
      <c r="E10" s="5" t="s">
        <v>23</v>
      </c>
      <c r="F10" s="4" t="s">
        <v>22</v>
      </c>
      <c r="G10" s="14" t="s">
        <v>152</v>
      </c>
      <c r="H10" s="11">
        <v>19896</v>
      </c>
      <c r="I10" s="11">
        <v>19488</v>
      </c>
      <c r="J10" s="24" t="s">
        <v>160</v>
      </c>
    </row>
    <row r="11" spans="1:10" ht="30" x14ac:dyDescent="0.25">
      <c r="A11" s="16">
        <v>8</v>
      </c>
      <c r="B11" s="4" t="s">
        <v>68</v>
      </c>
      <c r="C11" s="12" t="s">
        <v>135</v>
      </c>
      <c r="D11" s="4" t="s">
        <v>14</v>
      </c>
      <c r="E11" s="5" t="s">
        <v>70</v>
      </c>
      <c r="F11" s="4" t="s">
        <v>69</v>
      </c>
      <c r="G11" s="14" t="s">
        <v>152</v>
      </c>
      <c r="H11" s="11">
        <v>20360</v>
      </c>
      <c r="I11" s="11">
        <v>20360</v>
      </c>
      <c r="J11" s="24" t="s">
        <v>160</v>
      </c>
    </row>
    <row r="12" spans="1:10" ht="30" x14ac:dyDescent="0.25">
      <c r="A12" s="16">
        <v>9</v>
      </c>
      <c r="B12" s="12" t="s">
        <v>103</v>
      </c>
      <c r="C12" s="13" t="s">
        <v>106</v>
      </c>
      <c r="D12" s="12" t="s">
        <v>8</v>
      </c>
      <c r="E12" s="13" t="s">
        <v>105</v>
      </c>
      <c r="F12" s="12" t="s">
        <v>104</v>
      </c>
      <c r="G12" s="14" t="s">
        <v>152</v>
      </c>
      <c r="H12" s="15">
        <v>28730</v>
      </c>
      <c r="I12" s="15">
        <v>28730</v>
      </c>
      <c r="J12" s="24" t="s">
        <v>160</v>
      </c>
    </row>
    <row r="13" spans="1:10" ht="30" x14ac:dyDescent="0.25">
      <c r="A13" s="16">
        <v>10</v>
      </c>
      <c r="B13" s="12" t="s">
        <v>17</v>
      </c>
      <c r="C13" s="12" t="s">
        <v>20</v>
      </c>
      <c r="D13" s="12" t="s">
        <v>12</v>
      </c>
      <c r="E13" s="13" t="s">
        <v>19</v>
      </c>
      <c r="F13" s="12" t="s">
        <v>18</v>
      </c>
      <c r="G13" s="14" t="s">
        <v>152</v>
      </c>
      <c r="H13" s="15">
        <v>34678</v>
      </c>
      <c r="I13" s="15">
        <v>24342</v>
      </c>
      <c r="J13" s="24" t="s">
        <v>160</v>
      </c>
    </row>
    <row r="14" spans="1:10" ht="30" x14ac:dyDescent="0.25">
      <c r="A14" s="16">
        <v>11</v>
      </c>
      <c r="B14" s="4" t="s">
        <v>42</v>
      </c>
      <c r="C14" s="12" t="s">
        <v>131</v>
      </c>
      <c r="D14" s="4" t="s">
        <v>123</v>
      </c>
      <c r="E14" s="5" t="s">
        <v>44</v>
      </c>
      <c r="F14" s="4" t="s">
        <v>43</v>
      </c>
      <c r="G14" s="12" t="s">
        <v>153</v>
      </c>
      <c r="H14" s="11">
        <v>29800</v>
      </c>
      <c r="I14" s="11">
        <v>29324</v>
      </c>
      <c r="J14" s="24" t="s">
        <v>160</v>
      </c>
    </row>
    <row r="15" spans="1:10" ht="30" x14ac:dyDescent="0.25">
      <c r="A15" s="16">
        <v>12</v>
      </c>
      <c r="B15" s="12" t="s">
        <v>1</v>
      </c>
      <c r="C15" s="12" t="s">
        <v>120</v>
      </c>
      <c r="D15" s="12" t="s">
        <v>119</v>
      </c>
      <c r="E15" s="13" t="s">
        <v>3</v>
      </c>
      <c r="F15" s="12" t="s">
        <v>2</v>
      </c>
      <c r="G15" s="14" t="s">
        <v>152</v>
      </c>
      <c r="H15" s="15">
        <v>26309</v>
      </c>
      <c r="I15" s="15">
        <v>25493</v>
      </c>
      <c r="J15" s="24" t="s">
        <v>160</v>
      </c>
    </row>
    <row r="16" spans="1:10" ht="38.25" x14ac:dyDescent="0.25">
      <c r="A16" s="16">
        <v>13</v>
      </c>
      <c r="B16" s="4" t="s">
        <v>29</v>
      </c>
      <c r="C16" s="12" t="s">
        <v>125</v>
      </c>
      <c r="D16" s="4" t="s">
        <v>32</v>
      </c>
      <c r="E16" s="5" t="s">
        <v>31</v>
      </c>
      <c r="F16" s="4" t="s">
        <v>30</v>
      </c>
      <c r="G16" s="14" t="s">
        <v>152</v>
      </c>
      <c r="H16" s="11">
        <v>7042</v>
      </c>
      <c r="I16" s="11">
        <v>7042</v>
      </c>
      <c r="J16" s="24" t="s">
        <v>160</v>
      </c>
    </row>
    <row r="17" spans="1:10" ht="30" x14ac:dyDescent="0.25">
      <c r="A17" s="16">
        <v>14</v>
      </c>
      <c r="B17" s="4" t="s">
        <v>79</v>
      </c>
      <c r="C17" s="13" t="s">
        <v>82</v>
      </c>
      <c r="D17" s="4" t="s">
        <v>83</v>
      </c>
      <c r="E17" s="5" t="s">
        <v>81</v>
      </c>
      <c r="F17" s="4" t="s">
        <v>80</v>
      </c>
      <c r="G17" s="12" t="s">
        <v>153</v>
      </c>
      <c r="H17" s="11">
        <v>13990</v>
      </c>
      <c r="I17" s="11">
        <v>13990</v>
      </c>
      <c r="J17" s="24" t="s">
        <v>160</v>
      </c>
    </row>
    <row r="18" spans="1:10" ht="30" x14ac:dyDescent="0.25">
      <c r="A18" s="16">
        <v>15</v>
      </c>
      <c r="B18" s="4" t="s">
        <v>45</v>
      </c>
      <c r="C18" s="12" t="s">
        <v>132</v>
      </c>
      <c r="D18" s="4" t="s">
        <v>8</v>
      </c>
      <c r="E18" s="5" t="s">
        <v>47</v>
      </c>
      <c r="F18" s="4" t="s">
        <v>46</v>
      </c>
      <c r="G18" s="14" t="s">
        <v>152</v>
      </c>
      <c r="H18" s="11">
        <v>19113</v>
      </c>
      <c r="I18" s="11">
        <v>19113</v>
      </c>
      <c r="J18" s="24" t="s">
        <v>160</v>
      </c>
    </row>
    <row r="19" spans="1:10" ht="30" x14ac:dyDescent="0.25">
      <c r="A19" s="16">
        <v>16</v>
      </c>
      <c r="B19" s="4" t="s">
        <v>65</v>
      </c>
      <c r="C19" s="12" t="s">
        <v>134</v>
      </c>
      <c r="D19" s="4" t="s">
        <v>140</v>
      </c>
      <c r="E19" s="5" t="s">
        <v>67</v>
      </c>
      <c r="F19" s="4" t="s">
        <v>66</v>
      </c>
      <c r="G19" s="14" t="s">
        <v>152</v>
      </c>
      <c r="H19" s="11">
        <v>26072</v>
      </c>
      <c r="I19" s="11">
        <v>26072</v>
      </c>
      <c r="J19" s="24" t="s">
        <v>160</v>
      </c>
    </row>
    <row r="20" spans="1:10" ht="37.5" customHeight="1" x14ac:dyDescent="0.25">
      <c r="A20" s="16">
        <v>17</v>
      </c>
      <c r="B20" s="4" t="s">
        <v>9</v>
      </c>
      <c r="C20" s="12" t="s">
        <v>121</v>
      </c>
      <c r="D20" s="4" t="s">
        <v>122</v>
      </c>
      <c r="E20" s="5" t="s">
        <v>11</v>
      </c>
      <c r="F20" s="4" t="s">
        <v>10</v>
      </c>
      <c r="G20" s="14" t="s">
        <v>152</v>
      </c>
      <c r="H20" s="11">
        <v>21546</v>
      </c>
      <c r="I20" s="11">
        <v>18180</v>
      </c>
      <c r="J20" s="24" t="s">
        <v>160</v>
      </c>
    </row>
    <row r="21" spans="1:10" ht="30" x14ac:dyDescent="0.25">
      <c r="A21" s="16">
        <v>18</v>
      </c>
      <c r="B21" s="4" t="s">
        <v>71</v>
      </c>
      <c r="C21" s="13" t="s">
        <v>74</v>
      </c>
      <c r="D21" s="4" t="s">
        <v>14</v>
      </c>
      <c r="E21" s="5" t="s">
        <v>73</v>
      </c>
      <c r="F21" s="4" t="s">
        <v>72</v>
      </c>
      <c r="G21" s="14" t="s">
        <v>152</v>
      </c>
      <c r="H21" s="11">
        <v>23210</v>
      </c>
      <c r="I21" s="11">
        <v>19674</v>
      </c>
      <c r="J21" s="24" t="s">
        <v>160</v>
      </c>
    </row>
    <row r="22" spans="1:10" ht="38.25" x14ac:dyDescent="0.25">
      <c r="A22" s="16">
        <v>19</v>
      </c>
      <c r="B22" s="4" t="s">
        <v>75</v>
      </c>
      <c r="C22" s="4" t="s">
        <v>136</v>
      </c>
      <c r="D22" s="4" t="s">
        <v>14</v>
      </c>
      <c r="E22" s="5" t="s">
        <v>77</v>
      </c>
      <c r="F22" s="4" t="s">
        <v>76</v>
      </c>
      <c r="G22" s="12" t="s">
        <v>154</v>
      </c>
      <c r="H22" s="11">
        <v>30022</v>
      </c>
      <c r="I22" s="11">
        <v>29732</v>
      </c>
      <c r="J22" s="24" t="s">
        <v>160</v>
      </c>
    </row>
    <row r="23" spans="1:10" ht="38.25" x14ac:dyDescent="0.25">
      <c r="A23" s="16">
        <v>20</v>
      </c>
      <c r="B23" s="4" t="s">
        <v>60</v>
      </c>
      <c r="C23" s="5" t="s">
        <v>63</v>
      </c>
      <c r="D23" s="4" t="s">
        <v>64</v>
      </c>
      <c r="E23" s="5" t="s">
        <v>62</v>
      </c>
      <c r="F23" s="4" t="s">
        <v>61</v>
      </c>
      <c r="G23" s="12" t="s">
        <v>154</v>
      </c>
      <c r="H23" s="11">
        <v>21880</v>
      </c>
      <c r="I23" s="11">
        <v>21880</v>
      </c>
      <c r="J23" s="24" t="s">
        <v>160</v>
      </c>
    </row>
    <row r="24" spans="1:10" ht="38.25" x14ac:dyDescent="0.25">
      <c r="A24" s="16">
        <v>21</v>
      </c>
      <c r="B24" s="4" t="s">
        <v>96</v>
      </c>
      <c r="C24" s="5" t="s">
        <v>99</v>
      </c>
      <c r="D24" s="4" t="s">
        <v>14</v>
      </c>
      <c r="E24" s="5" t="s">
        <v>98</v>
      </c>
      <c r="F24" s="4" t="s">
        <v>97</v>
      </c>
      <c r="G24" s="12" t="s">
        <v>154</v>
      </c>
      <c r="H24" s="11">
        <v>22706</v>
      </c>
      <c r="I24" s="11">
        <v>22706</v>
      </c>
      <c r="J24" s="24" t="s">
        <v>160</v>
      </c>
    </row>
    <row r="25" spans="1:10" ht="38.25" x14ac:dyDescent="0.25">
      <c r="A25" s="16">
        <v>22</v>
      </c>
      <c r="B25" s="4" t="s">
        <v>88</v>
      </c>
      <c r="C25" s="4" t="s">
        <v>91</v>
      </c>
      <c r="D25" s="4" t="s">
        <v>92</v>
      </c>
      <c r="E25" s="5" t="s">
        <v>90</v>
      </c>
      <c r="F25" s="4" t="s">
        <v>89</v>
      </c>
      <c r="G25" s="12" t="s">
        <v>154</v>
      </c>
      <c r="H25" s="11">
        <v>22074</v>
      </c>
      <c r="I25" s="11">
        <v>22074</v>
      </c>
      <c r="J25" s="24" t="s">
        <v>160</v>
      </c>
    </row>
    <row r="26" spans="1:10" ht="38.25" x14ac:dyDescent="0.25">
      <c r="A26" s="16">
        <v>23</v>
      </c>
      <c r="B26" s="4" t="s">
        <v>52</v>
      </c>
      <c r="C26" s="4" t="s">
        <v>7</v>
      </c>
      <c r="D26" s="4" t="s">
        <v>8</v>
      </c>
      <c r="E26" s="5" t="s">
        <v>6</v>
      </c>
      <c r="F26" s="4" t="s">
        <v>53</v>
      </c>
      <c r="G26" s="12" t="s">
        <v>154</v>
      </c>
      <c r="H26" s="11">
        <v>22288</v>
      </c>
      <c r="I26" s="11">
        <v>22288</v>
      </c>
      <c r="J26" s="24" t="s">
        <v>160</v>
      </c>
    </row>
    <row r="27" spans="1:10" ht="38.25" x14ac:dyDescent="0.25">
      <c r="A27" s="16">
        <v>24</v>
      </c>
      <c r="B27" s="4" t="s">
        <v>25</v>
      </c>
      <c r="C27" s="4" t="s">
        <v>28</v>
      </c>
      <c r="D27" s="4" t="s">
        <v>126</v>
      </c>
      <c r="E27" s="5" t="s">
        <v>27</v>
      </c>
      <c r="F27" s="4" t="s">
        <v>26</v>
      </c>
      <c r="G27" s="12" t="s">
        <v>154</v>
      </c>
      <c r="H27" s="11">
        <v>25288</v>
      </c>
      <c r="I27" s="11">
        <v>24778</v>
      </c>
      <c r="J27" s="24" t="s">
        <v>160</v>
      </c>
    </row>
    <row r="28" spans="1:10" ht="38.25" x14ac:dyDescent="0.25">
      <c r="A28" s="16">
        <v>25</v>
      </c>
      <c r="B28" s="4" t="s">
        <v>54</v>
      </c>
      <c r="C28" s="4" t="s">
        <v>128</v>
      </c>
      <c r="D28" s="4" t="s">
        <v>129</v>
      </c>
      <c r="E28" s="5" t="s">
        <v>37</v>
      </c>
      <c r="F28" s="4" t="s">
        <v>55</v>
      </c>
      <c r="G28" s="12" t="s">
        <v>154</v>
      </c>
      <c r="H28" s="11">
        <v>14852</v>
      </c>
      <c r="I28" s="11">
        <v>14852</v>
      </c>
      <c r="J28" s="24" t="s">
        <v>160</v>
      </c>
    </row>
    <row r="29" spans="1:10" ht="38.25" x14ac:dyDescent="0.25">
      <c r="A29" s="16">
        <v>26</v>
      </c>
      <c r="B29" s="4" t="s">
        <v>100</v>
      </c>
      <c r="C29" s="4" t="s">
        <v>139</v>
      </c>
      <c r="D29" s="4" t="s">
        <v>8</v>
      </c>
      <c r="E29" s="5" t="s">
        <v>102</v>
      </c>
      <c r="F29" s="4" t="s">
        <v>101</v>
      </c>
      <c r="G29" s="12" t="s">
        <v>154</v>
      </c>
      <c r="H29" s="11">
        <v>15427</v>
      </c>
      <c r="I29" s="11">
        <v>15427</v>
      </c>
      <c r="J29" s="24" t="s">
        <v>160</v>
      </c>
    </row>
    <row r="30" spans="1:10" ht="38.25" x14ac:dyDescent="0.25">
      <c r="A30" s="16">
        <v>27</v>
      </c>
      <c r="B30" s="4" t="s">
        <v>93</v>
      </c>
      <c r="C30" s="4" t="s">
        <v>138</v>
      </c>
      <c r="D30" s="4" t="s">
        <v>14</v>
      </c>
      <c r="E30" s="5" t="s">
        <v>95</v>
      </c>
      <c r="F30" s="4" t="s">
        <v>94</v>
      </c>
      <c r="G30" s="12" t="s">
        <v>154</v>
      </c>
      <c r="H30" s="15">
        <v>22841</v>
      </c>
      <c r="I30" s="15">
        <v>22841</v>
      </c>
      <c r="J30" s="24" t="s">
        <v>160</v>
      </c>
    </row>
    <row r="31" spans="1:10" ht="38.25" x14ac:dyDescent="0.25">
      <c r="A31" s="16">
        <v>28</v>
      </c>
      <c r="B31" s="4" t="s">
        <v>84</v>
      </c>
      <c r="C31" s="4" t="s">
        <v>137</v>
      </c>
      <c r="D31" s="4" t="s">
        <v>14</v>
      </c>
      <c r="E31" s="5" t="s">
        <v>86</v>
      </c>
      <c r="F31" s="4" t="s">
        <v>85</v>
      </c>
      <c r="G31" s="12" t="s">
        <v>154</v>
      </c>
      <c r="H31" s="15">
        <v>20970</v>
      </c>
      <c r="I31" s="15">
        <v>20274</v>
      </c>
      <c r="J31" s="24" t="s">
        <v>160</v>
      </c>
    </row>
    <row r="32" spans="1:10" ht="38.25" x14ac:dyDescent="0.25">
      <c r="A32" s="16">
        <v>29</v>
      </c>
      <c r="B32" s="8" t="s">
        <v>116</v>
      </c>
      <c r="C32" s="8" t="s">
        <v>144</v>
      </c>
      <c r="D32" s="8" t="s">
        <v>145</v>
      </c>
      <c r="E32" s="8" t="s">
        <v>118</v>
      </c>
      <c r="F32" s="8" t="s">
        <v>117</v>
      </c>
      <c r="G32" s="12" t="s">
        <v>159</v>
      </c>
      <c r="H32" s="20">
        <v>167792</v>
      </c>
      <c r="I32" s="20">
        <v>167792</v>
      </c>
      <c r="J32" s="24" t="s">
        <v>160</v>
      </c>
    </row>
    <row r="33" spans="1:10" ht="38.25" x14ac:dyDescent="0.25">
      <c r="A33" s="16">
        <v>30</v>
      </c>
      <c r="B33" s="8" t="s">
        <v>110</v>
      </c>
      <c r="C33" s="8" t="s">
        <v>142</v>
      </c>
      <c r="D33" s="8" t="s">
        <v>14</v>
      </c>
      <c r="E33" s="8" t="s">
        <v>112</v>
      </c>
      <c r="F33" s="8" t="s">
        <v>111</v>
      </c>
      <c r="G33" s="12" t="s">
        <v>159</v>
      </c>
      <c r="H33" s="20">
        <v>195074</v>
      </c>
      <c r="I33" s="20">
        <v>191894</v>
      </c>
      <c r="J33" s="24" t="s">
        <v>160</v>
      </c>
    </row>
    <row r="34" spans="1:10" ht="37.5" customHeight="1" x14ac:dyDescent="0.25">
      <c r="A34" s="16">
        <v>31</v>
      </c>
      <c r="B34" s="8" t="s">
        <v>107</v>
      </c>
      <c r="C34" s="8" t="s">
        <v>141</v>
      </c>
      <c r="D34" s="8" t="s">
        <v>78</v>
      </c>
      <c r="E34" s="8" t="s">
        <v>109</v>
      </c>
      <c r="F34" s="8" t="s">
        <v>108</v>
      </c>
      <c r="G34" s="12" t="s">
        <v>159</v>
      </c>
      <c r="H34" s="20">
        <v>143307</v>
      </c>
      <c r="I34" s="20">
        <v>125383</v>
      </c>
      <c r="J34" s="24" t="s">
        <v>160</v>
      </c>
    </row>
    <row r="35" spans="1:10" ht="38.25" x14ac:dyDescent="0.25">
      <c r="A35" s="16">
        <v>32</v>
      </c>
      <c r="B35" s="8" t="s">
        <v>113</v>
      </c>
      <c r="C35" s="8" t="s">
        <v>143</v>
      </c>
      <c r="D35" s="8" t="s">
        <v>87</v>
      </c>
      <c r="E35" s="8" t="s">
        <v>115</v>
      </c>
      <c r="F35" s="8" t="s">
        <v>114</v>
      </c>
      <c r="G35" s="12" t="s">
        <v>159</v>
      </c>
      <c r="H35" s="20">
        <v>99715</v>
      </c>
      <c r="I35" s="20">
        <v>99715</v>
      </c>
      <c r="J35" s="24" t="s">
        <v>160</v>
      </c>
    </row>
    <row r="36" spans="1:10" x14ac:dyDescent="0.25">
      <c r="G36" s="26" t="s">
        <v>161</v>
      </c>
      <c r="H36" s="25">
        <f>SUM(H4:H35)</f>
        <v>1249489</v>
      </c>
      <c r="I36" s="25">
        <f>SUM(I4:I35)</f>
        <v>1204551</v>
      </c>
    </row>
  </sheetData>
  <mergeCells count="2">
    <mergeCell ref="A2:J2"/>
    <mergeCell ref="A1:J1"/>
  </mergeCells>
  <conditionalFormatting sqref="B36:B1048576 B3:B21">
    <cfRule type="duplicateValues" dxfId="5" priority="10"/>
  </conditionalFormatting>
  <conditionalFormatting sqref="B1:B1048576">
    <cfRule type="duplicateValues" dxfId="4" priority="3"/>
    <cfRule type="duplicateValues" dxfId="3" priority="2"/>
    <cfRule type="duplicateValues" dxfId="2" priority="1"/>
  </conditionalFormatting>
  <conditionalFormatting sqref="B22:B31">
    <cfRule type="duplicateValues" dxfId="1" priority="49"/>
  </conditionalFormatting>
  <conditionalFormatting sqref="C22:C31">
    <cfRule type="duplicateValues" dxfId="0" priority="51"/>
  </conditionalFormatting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2019-12-05T13:50:46Z</cp:lastPrinted>
  <dcterms:created xsi:type="dcterms:W3CDTF">2019-11-25T06:38:25Z</dcterms:created>
  <dcterms:modified xsi:type="dcterms:W3CDTF">2019-12-09T14:09:25Z</dcterms:modified>
</cp:coreProperties>
</file>