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Loreta\Desktop\isakymui\"/>
    </mc:Choice>
  </mc:AlternateContent>
  <bookViews>
    <workbookView xWindow="0" yWindow="0" windowWidth="2354" windowHeight="0"/>
  </bookViews>
  <sheets>
    <sheet name="Finansuojami" sheetId="1" r:id="rId1"/>
  </sheets>
  <definedNames>
    <definedName name="_xlnm._FilterDatabase" localSheetId="0" hidden="1">Finansuojami!$A$3:$J$46</definedName>
  </definedNames>
  <calcPr calcId="152511"/>
</workbook>
</file>

<file path=xl/calcChain.xml><?xml version="1.0" encoding="utf-8"?>
<calcChain xmlns="http://schemas.openxmlformats.org/spreadsheetml/2006/main">
  <c r="I46" i="1" l="1"/>
  <c r="H46" i="1"/>
</calcChain>
</file>

<file path=xl/sharedStrings.xml><?xml version="1.0" encoding="utf-8"?>
<sst xmlns="http://schemas.openxmlformats.org/spreadsheetml/2006/main" count="307" uniqueCount="201">
  <si>
    <t>2020-1-LT02-KA105-006671</t>
  </si>
  <si>
    <t>Asociacija "Neribota ateitis"</t>
  </si>
  <si>
    <t>2020-1-LT02-KA105-006676</t>
  </si>
  <si>
    <t>Unique projects</t>
  </si>
  <si>
    <t>2020-1-LT02-KA105-006678</t>
  </si>
  <si>
    <t>2020-1-LT02-KA105-006680</t>
  </si>
  <si>
    <t>VšĮ "Actio Catholica Patria"</t>
  </si>
  <si>
    <t>2020-1-LT02-KA105-006686</t>
  </si>
  <si>
    <t>ASOCIACIJA KELIAUK, KAD KEISTUM</t>
  </si>
  <si>
    <t>2020-1-LT02-KA105-006690</t>
  </si>
  <si>
    <t>2020-1-LT02-KA105-006701</t>
  </si>
  <si>
    <t>2020-1-LT02-KA105-006702</t>
  </si>
  <si>
    <t>2020-1-LT02-KA105-006704</t>
  </si>
  <si>
    <t>Asociacija Jaunimo Europa</t>
  </si>
  <si>
    <t>2020-1-LT02-KA105-006705</t>
  </si>
  <si>
    <t>2020-1-LT02-KA105-006711</t>
  </si>
  <si>
    <t>Skautų slėnis</t>
  </si>
  <si>
    <t>2020-1-LT02-KA105-006716</t>
  </si>
  <si>
    <t>VšĮ VJC  "Džiaugsmo slėnis"</t>
  </si>
  <si>
    <t>2020-1-LT02-KA105-006731</t>
  </si>
  <si>
    <t>2020-1-LT02-KA105-006734</t>
  </si>
  <si>
    <t>2020-1-LT02-KA105-006735</t>
  </si>
  <si>
    <t>Tarptautinis bendradarbiavimo centras</t>
  </si>
  <si>
    <t>2020-1-LT02-KA105-006741</t>
  </si>
  <si>
    <t>Socialinis veiksmas</t>
  </si>
  <si>
    <t>2020-1-LT02-KA105-006743</t>
  </si>
  <si>
    <t>2020-1-LT02-KA105-006746</t>
  </si>
  <si>
    <t>2020-1-LT02-KA105-006751</t>
  </si>
  <si>
    <t>2020-1-LT02-KA105-006757</t>
  </si>
  <si>
    <t>2020-1-LT02-KA105-006763</t>
  </si>
  <si>
    <t>2020-1-LT02-KA105-006764</t>
  </si>
  <si>
    <t>2020-1-LT02-KA105-006769</t>
  </si>
  <si>
    <t>2020-1-LT02-KA105-006773</t>
  </si>
  <si>
    <t>2020-1-LT02-KA105-006775</t>
  </si>
  <si>
    <t>2020-1-LT02-KA105-006779</t>
  </si>
  <si>
    <t>2020-1-LT02-KA105-006780</t>
  </si>
  <si>
    <t>2020-1-LT02-KA105-006781</t>
  </si>
  <si>
    <t>2020-1-LT02-KA105-006789</t>
  </si>
  <si>
    <t>2020-1-LT02-KA105-006803</t>
  </si>
  <si>
    <t>2020-1-LT02-KA105-006804</t>
  </si>
  <si>
    <t>2020-1-LT02-KA105-006809</t>
  </si>
  <si>
    <t>Asociacija "Keliauk pirmyn"</t>
  </si>
  <si>
    <t>2020-1-LT02-KA105-006810</t>
  </si>
  <si>
    <t>2020-1-LT02-KA105-006811</t>
  </si>
  <si>
    <t>2020-1-LT02-KA105-006813</t>
  </si>
  <si>
    <t>2020-1-LT02-KA105-006814</t>
  </si>
  <si>
    <t>2020-1-LT02-KA105-006826</t>
  </si>
  <si>
    <t>Paraiškos Nr.</t>
  </si>
  <si>
    <t>Organizacijos pavadinimas</t>
  </si>
  <si>
    <t>Prašoma suma, EUR</t>
  </si>
  <si>
    <t>E10121374</t>
  </si>
  <si>
    <t>Gender Equity Toolkit</t>
  </si>
  <si>
    <t>E10071424</t>
  </si>
  <si>
    <t>What the Duck</t>
  </si>
  <si>
    <t>E10099623</t>
  </si>
  <si>
    <t>(You)th Power</t>
  </si>
  <si>
    <t>E10074692</t>
  </si>
  <si>
    <t>Your Impact</t>
  </si>
  <si>
    <t>E10200024</t>
  </si>
  <si>
    <t>Kaunas</t>
  </si>
  <si>
    <t>Speak UP!</t>
  </si>
  <si>
    <t>E10011437</t>
  </si>
  <si>
    <t>E10231855</t>
  </si>
  <si>
    <t>Young Artists For Inclusive Europe: Searching For Authentic Self</t>
  </si>
  <si>
    <t>E10022337</t>
  </si>
  <si>
    <t>E10072079</t>
  </si>
  <si>
    <t>There is no Planet B</t>
  </si>
  <si>
    <t>E10080734</t>
  </si>
  <si>
    <t>We CARE about IT</t>
  </si>
  <si>
    <t>E10012474</t>
  </si>
  <si>
    <t>Vilnius</t>
  </si>
  <si>
    <t>Azerbaijani Youth Organization of Lithuania</t>
  </si>
  <si>
    <t>E10188176</t>
  </si>
  <si>
    <t>Piece in Diversity</t>
  </si>
  <si>
    <t>Marijampolė</t>
  </si>
  <si>
    <t>E10214194</t>
  </si>
  <si>
    <t>Šiauliai</t>
  </si>
  <si>
    <t>What The Bull</t>
  </si>
  <si>
    <t>E10083481</t>
  </si>
  <si>
    <t>BEE Active, BEE Useful, BEE Eco</t>
  </si>
  <si>
    <t>Nuspalvink Lietuvą</t>
  </si>
  <si>
    <t>E10214387</t>
  </si>
  <si>
    <t>Check Your Privilege</t>
  </si>
  <si>
    <t>E10113901</t>
  </si>
  <si>
    <t>Human Rights Defenders</t>
  </si>
  <si>
    <t>Asociacija "Aktyvus jaunimas"</t>
  </si>
  <si>
    <t>E10165227</t>
  </si>
  <si>
    <t>E10036066</t>
  </si>
  <si>
    <t>Ukmergė</t>
  </si>
  <si>
    <t>Eco trail</t>
  </si>
  <si>
    <t>E10180807</t>
  </si>
  <si>
    <t>Panevėžys</t>
  </si>
  <si>
    <t>E10095372</t>
  </si>
  <si>
    <t>Europos paveldas - jaunimo rankose</t>
  </si>
  <si>
    <t>E10193390</t>
  </si>
  <si>
    <t>Cool at School: International Training for Tutors in  Schools</t>
  </si>
  <si>
    <t>E10055103</t>
  </si>
  <si>
    <t>E10021982</t>
  </si>
  <si>
    <t>Make Europe Great Again</t>
  </si>
  <si>
    <t>E10238150</t>
  </si>
  <si>
    <t>Awaken Voice</t>
  </si>
  <si>
    <t>E10079789</t>
  </si>
  <si>
    <t>Responsible Business</t>
  </si>
  <si>
    <t>E10130698</t>
  </si>
  <si>
    <t>InfoWars - Young Citizens Strike Back</t>
  </si>
  <si>
    <t>ASOCIACIJA AKTYVISTAI</t>
  </si>
  <si>
    <t>E10030307</t>
  </si>
  <si>
    <t>D.I.G. Deep: get Deliberate, get Inspired, get Going</t>
  </si>
  <si>
    <t>E10239508</t>
  </si>
  <si>
    <t>Jurbarkas</t>
  </si>
  <si>
    <t>Žalia šviesa švaresniam gyvenimui</t>
  </si>
  <si>
    <t>Future is Volunteering</t>
  </si>
  <si>
    <t>E10188061</t>
  </si>
  <si>
    <t>Volunteering Journaling</t>
  </si>
  <si>
    <t>YouthON Again</t>
  </si>
  <si>
    <t>E10041606</t>
  </si>
  <si>
    <t>Renginiai jaunimui</t>
  </si>
  <si>
    <t>E10020144</t>
  </si>
  <si>
    <t>comeUnity</t>
  </si>
  <si>
    <t>E10055445</t>
  </si>
  <si>
    <t>HEAL</t>
  </si>
  <si>
    <t>Stay Safe</t>
  </si>
  <si>
    <t>Asociacija "Aidinti karta"</t>
  </si>
  <si>
    <t>E10000296</t>
  </si>
  <si>
    <t>Get eco, stay friendly</t>
  </si>
  <si>
    <t>Intercultural Cinema</t>
  </si>
  <si>
    <t>Give Hugs, not Drugs</t>
  </si>
  <si>
    <t>Realybės paieškos. Skaitmeninės realybės darbe su jaunimu</t>
  </si>
  <si>
    <t>E10207091</t>
  </si>
  <si>
    <t>ecoACTIVE - YOUth</t>
  </si>
  <si>
    <t>Our skills, European future</t>
  </si>
  <si>
    <t>E10237271</t>
  </si>
  <si>
    <t>Health and Ecology</t>
  </si>
  <si>
    <t>Tickūnų km., Panevėžio r.</t>
  </si>
  <si>
    <t>Eivydų km., Plungės r.</t>
  </si>
  <si>
    <t>Antalieptė, Zarasų r.</t>
  </si>
  <si>
    <t>Bijūnai, Trakų r.</t>
  </si>
  <si>
    <t>Eišiškės, Šalčininkų r.</t>
  </si>
  <si>
    <t>Kulautuva, Kauno r.</t>
  </si>
  <si>
    <t>Kybartai</t>
  </si>
  <si>
    <t>Pilkėnų k., Rokiškio r.</t>
  </si>
  <si>
    <t>Reivyčių km., Mažeikių r.</t>
  </si>
  <si>
    <t>Bliuviškių k., Šakių r.</t>
  </si>
  <si>
    <t>Telšiai</t>
  </si>
  <si>
    <t>VšĮ We Go Project</t>
  </si>
  <si>
    <t>VšĮ Begemotas</t>
  </si>
  <si>
    <t>VšĮ Eduplius</t>
  </si>
  <si>
    <t>VšĮ Enterprising Partners</t>
  </si>
  <si>
    <t>INOVATORIŲ SLĖNIS</t>
  </si>
  <si>
    <t>Jurbarko r. savivaldybės viešoji biblioteka</t>
  </si>
  <si>
    <t>Labdaros ir paramos fondas "G vaikų pasaulis"</t>
  </si>
  <si>
    <t>LIETUVOS SKAUTIJA, ASOCIACIJA</t>
  </si>
  <si>
    <t>Asociacija Europos agentūra</t>
  </si>
  <si>
    <t>Asociacija Mano Europa</t>
  </si>
  <si>
    <t>Grupė MBG MS</t>
  </si>
  <si>
    <t>POLITIKOS TYRIMŲ IR ANALIZĖS INSTITUTAS</t>
  </si>
  <si>
    <t>Grupė Positive YOUth</t>
  </si>
  <si>
    <t>Sudūvos regiono kultūros ir sporto centras</t>
  </si>
  <si>
    <t>Grupė Turn on leaders</t>
  </si>
  <si>
    <t>Telšių kurčiųjų ir neprigirdinčiųjų draugija</t>
  </si>
  <si>
    <t>Asociacija Trinus</t>
  </si>
  <si>
    <t>VšĮ "Susije"</t>
  </si>
  <si>
    <t>VšĮ Būk aktyvus</t>
  </si>
  <si>
    <t>VšĮ "Kultūrinės ir organizacinės idėjos"</t>
  </si>
  <si>
    <t>OID kodas</t>
  </si>
  <si>
    <t>Miestas / rajonas</t>
  </si>
  <si>
    <t>Projekto pavadinimas</t>
  </si>
  <si>
    <t>Veiklos tipas</t>
  </si>
  <si>
    <t>Jaunimo mainai - Programos šalys, Jaunimo darbuotojų mobilumas - Programos šalys</t>
  </si>
  <si>
    <t>Jaunimo mainai - Partnerės šalys, Jaunimo darbuotojų mobilumas - Partnerės šalys</t>
  </si>
  <si>
    <t>Jaunimo darbuotojų mobilumas - Partnerės šalys</t>
  </si>
  <si>
    <t>Jaunimo darbuotojų mobilumas - Programos šalys</t>
  </si>
  <si>
    <t>Jaunimo mainai - Partnerės šalys</t>
  </si>
  <si>
    <t>Jaunimo mainai - Programos šalys</t>
  </si>
  <si>
    <t>VšĮ Neformalaus mokymosi klubas "MES"</t>
  </si>
  <si>
    <t>Nr.</t>
  </si>
  <si>
    <t>Sprendimo pagrindas</t>
  </si>
  <si>
    <t>Skirta suma, EUR</t>
  </si>
  <si>
    <t xml:space="preserve">Ekspertų vertinimas. 2020-04-10 Projektų atrankos komiteto rekomendacija. </t>
  </si>
  <si>
    <t>Ekspertų vertinimas. 2020-04-10 Projektų atrankos komiteto rekomendacija. Finansuojama viena iš projekto veiklų - jaunimo mainai.</t>
  </si>
  <si>
    <t>2020-1-LT02-KA205-006723</t>
  </si>
  <si>
    <t>Empowering Youth Participation</t>
  </si>
  <si>
    <t>2020-1-LT02-KA205-006670</t>
  </si>
  <si>
    <t>Art therapy - a unique resource for personal development: еxchange of good practices</t>
  </si>
  <si>
    <t>2020-1-LT02-KA205-006785</t>
  </si>
  <si>
    <t>Kėdainių profesinio rengimo centras</t>
  </si>
  <si>
    <t>E10198239</t>
  </si>
  <si>
    <t>Kėdainiai</t>
  </si>
  <si>
    <t>Stop cyberbullying among you(th)</t>
  </si>
  <si>
    <t>2020-1-LT02-KA205-006700</t>
  </si>
  <si>
    <t>VšĮ "Euroregiono Ežerų kraštas direktorato biuras"</t>
  </si>
  <si>
    <t>E10041889</t>
  </si>
  <si>
    <t>Ignalina</t>
  </si>
  <si>
    <t>Etno bangos: tarptautinio bendradarbiavimo tinklo tarp kultūros ir jaunimo darbuotojų sukūrimas</t>
  </si>
  <si>
    <t>Strateginės partnerystės jaunimo srityje</t>
  </si>
  <si>
    <t>2020-1-LT02-KA347-006682</t>
  </si>
  <si>
    <t>Misija (ne)įmanoma: Jaunimui draugiškos bendruomenės</t>
  </si>
  <si>
    <t>Jaunimo dialogas</t>
  </si>
  <si>
    <t>Iš viso:</t>
  </si>
  <si>
    <t>ES programa "Erasmus+"                
Finansuojami 1 termino projektai</t>
  </si>
  <si>
    <t>PATVIRTINTA:
2020-04-10 JTBA direktorės įsakymu Nr. 02-01.1-37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</si>
</sst>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vertical="top" wrapText="1"/>
      <protection locked="0"/>
    </xf>
    <xf numFmtId="164" fontId="3" fillId="0" borderId="0" xfId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164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64" fontId="3" fillId="0" borderId="1" xfId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top"/>
    </xf>
    <xf numFmtId="164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/>
    </xf>
    <xf numFmtId="164" fontId="3" fillId="0" borderId="1" xfId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vertical="top"/>
      <protection locked="0"/>
    </xf>
    <xf numFmtId="164" fontId="3" fillId="0" borderId="1" xfId="1" applyFont="1" applyBorder="1" applyAlignment="1" applyProtection="1">
      <alignment vertical="top"/>
      <protection locked="0"/>
    </xf>
    <xf numFmtId="164" fontId="3" fillId="2" borderId="1" xfId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Alignment="1" applyProtection="1">
      <alignment horizontal="right" vertical="top" wrapText="1"/>
      <protection locked="0"/>
    </xf>
    <xf numFmtId="164" fontId="4" fillId="0" borderId="0" xfId="1" applyFont="1" applyAlignment="1" applyProtection="1">
      <alignment horizontal="center" vertical="center"/>
      <protection locked="0"/>
    </xf>
    <xf numFmtId="0" fontId="1" fillId="0" borderId="0" xfId="0" applyFont="1"/>
    <xf numFmtId="0" fontId="8" fillId="0" borderId="2" xfId="2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3">
    <cellStyle name="Įprastas" xfId="0" builtinId="0"/>
    <cellStyle name="Kablelis" xfId="1" builtinId="3"/>
    <cellStyle name="Neutralus" xfId="2" builtinId="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90" zoomScaleNormal="90" workbookViewId="0">
      <selection activeCell="J3" sqref="J3"/>
    </sheetView>
  </sheetViews>
  <sheetFormatPr defaultColWidth="30.88671875" defaultRowHeight="13.15" x14ac:dyDescent="0.2"/>
  <cols>
    <col min="1" max="1" width="5.33203125" customWidth="1"/>
    <col min="2" max="2" width="12.21875" style="1" customWidth="1"/>
    <col min="3" max="3" width="25.88671875" style="6" customWidth="1"/>
    <col min="4" max="4" width="10.33203125" style="6" customWidth="1"/>
    <col min="5" max="5" width="11.5546875" style="6" customWidth="1"/>
    <col min="6" max="6" width="28.88671875" style="6" customWidth="1"/>
    <col min="7" max="7" width="19.109375" style="22" customWidth="1"/>
    <col min="8" max="8" width="13.6640625" style="7" customWidth="1"/>
    <col min="9" max="9" width="13" customWidth="1"/>
    <col min="10" max="10" width="32.109375" style="1" customWidth="1"/>
  </cols>
  <sheetData>
    <row r="1" spans="1:10" ht="34.450000000000003" customHeight="1" x14ac:dyDescent="0.25">
      <c r="A1" s="31" t="s">
        <v>200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5.25" customHeight="1" x14ac:dyDescent="0.2">
      <c r="A2" s="29"/>
      <c r="B2" s="30" t="s">
        <v>199</v>
      </c>
      <c r="C2" s="30"/>
      <c r="D2" s="30"/>
      <c r="E2" s="30"/>
      <c r="F2" s="30"/>
      <c r="G2" s="30"/>
      <c r="H2" s="30"/>
      <c r="I2" s="30"/>
      <c r="J2" s="30"/>
    </row>
    <row r="3" spans="1:10" ht="26.3" x14ac:dyDescent="0.2">
      <c r="A3" s="10" t="s">
        <v>175</v>
      </c>
      <c r="B3" s="2" t="s">
        <v>47</v>
      </c>
      <c r="C3" s="2" t="s">
        <v>48</v>
      </c>
      <c r="D3" s="5" t="s">
        <v>164</v>
      </c>
      <c r="E3" s="2" t="s">
        <v>165</v>
      </c>
      <c r="F3" s="2" t="s">
        <v>166</v>
      </c>
      <c r="G3" s="20" t="s">
        <v>167</v>
      </c>
      <c r="H3" s="4" t="s">
        <v>49</v>
      </c>
      <c r="I3" s="4" t="s">
        <v>177</v>
      </c>
      <c r="J3" s="20" t="s">
        <v>176</v>
      </c>
    </row>
    <row r="4" spans="1:10" s="14" customFormat="1" ht="30.05" customHeight="1" x14ac:dyDescent="0.2">
      <c r="A4" s="16">
        <v>1</v>
      </c>
      <c r="B4" s="3" t="s">
        <v>2</v>
      </c>
      <c r="C4" s="12" t="s">
        <v>3</v>
      </c>
      <c r="D4" s="12" t="s">
        <v>58</v>
      </c>
      <c r="E4" s="12" t="s">
        <v>59</v>
      </c>
      <c r="F4" s="12" t="s">
        <v>121</v>
      </c>
      <c r="G4" s="21" t="s">
        <v>173</v>
      </c>
      <c r="H4" s="13">
        <v>25110</v>
      </c>
      <c r="I4" s="17">
        <v>23614</v>
      </c>
      <c r="J4" s="23" t="s">
        <v>178</v>
      </c>
    </row>
    <row r="5" spans="1:10" s="14" customFormat="1" ht="30.05" customHeight="1" x14ac:dyDescent="0.2">
      <c r="A5" s="16">
        <v>2</v>
      </c>
      <c r="B5" s="3" t="s">
        <v>46</v>
      </c>
      <c r="C5" s="12" t="s">
        <v>148</v>
      </c>
      <c r="D5" s="12" t="s">
        <v>92</v>
      </c>
      <c r="E5" s="12" t="s">
        <v>135</v>
      </c>
      <c r="F5" s="12" t="s">
        <v>93</v>
      </c>
      <c r="G5" s="12" t="s">
        <v>172</v>
      </c>
      <c r="H5" s="13">
        <v>21225</v>
      </c>
      <c r="I5" s="15">
        <v>20817</v>
      </c>
      <c r="J5" s="23" t="s">
        <v>178</v>
      </c>
    </row>
    <row r="6" spans="1:10" s="14" customFormat="1" ht="30.05" customHeight="1" x14ac:dyDescent="0.2">
      <c r="A6" s="16">
        <v>3</v>
      </c>
      <c r="B6" s="3" t="s">
        <v>11</v>
      </c>
      <c r="C6" s="12" t="s">
        <v>8</v>
      </c>
      <c r="D6" s="12" t="s">
        <v>69</v>
      </c>
      <c r="E6" s="12" t="s">
        <v>139</v>
      </c>
      <c r="F6" s="12" t="s">
        <v>125</v>
      </c>
      <c r="G6" s="21" t="s">
        <v>173</v>
      </c>
      <c r="H6" s="13">
        <v>33446</v>
      </c>
      <c r="I6" s="15">
        <v>32766</v>
      </c>
      <c r="J6" s="23" t="s">
        <v>178</v>
      </c>
    </row>
    <row r="7" spans="1:10" s="14" customFormat="1" ht="30.05" customHeight="1" x14ac:dyDescent="0.2">
      <c r="A7" s="16">
        <v>4</v>
      </c>
      <c r="B7" s="3" t="s">
        <v>28</v>
      </c>
      <c r="C7" s="12" t="s">
        <v>152</v>
      </c>
      <c r="D7" s="12" t="s">
        <v>97</v>
      </c>
      <c r="E7" s="12" t="s">
        <v>70</v>
      </c>
      <c r="F7" s="12" t="s">
        <v>98</v>
      </c>
      <c r="G7" s="21" t="s">
        <v>173</v>
      </c>
      <c r="H7" s="13">
        <v>19488</v>
      </c>
      <c r="I7" s="13">
        <v>19488</v>
      </c>
      <c r="J7" s="23" t="s">
        <v>178</v>
      </c>
    </row>
    <row r="8" spans="1:10" s="14" customFormat="1" ht="30.05" customHeight="1" x14ac:dyDescent="0.2">
      <c r="A8" s="16">
        <v>5</v>
      </c>
      <c r="B8" s="3" t="s">
        <v>42</v>
      </c>
      <c r="C8" s="12" t="s">
        <v>158</v>
      </c>
      <c r="D8" s="12" t="s">
        <v>81</v>
      </c>
      <c r="E8" s="12" t="s">
        <v>70</v>
      </c>
      <c r="F8" s="12" t="s">
        <v>82</v>
      </c>
      <c r="G8" s="21" t="s">
        <v>173</v>
      </c>
      <c r="H8" s="13">
        <v>19788</v>
      </c>
      <c r="I8" s="13">
        <v>19788</v>
      </c>
      <c r="J8" s="23" t="s">
        <v>178</v>
      </c>
    </row>
    <row r="9" spans="1:10" s="14" customFormat="1" ht="30.05" customHeight="1" x14ac:dyDescent="0.2">
      <c r="A9" s="16">
        <v>6</v>
      </c>
      <c r="B9" s="3" t="s">
        <v>12</v>
      </c>
      <c r="C9" s="12" t="s">
        <v>13</v>
      </c>
      <c r="D9" s="12" t="s">
        <v>65</v>
      </c>
      <c r="E9" s="12" t="s">
        <v>137</v>
      </c>
      <c r="F9" s="12" t="s">
        <v>66</v>
      </c>
      <c r="G9" s="12" t="s">
        <v>172</v>
      </c>
      <c r="H9" s="13">
        <v>19488</v>
      </c>
      <c r="I9" s="13">
        <v>19488</v>
      </c>
      <c r="J9" s="23" t="s">
        <v>178</v>
      </c>
    </row>
    <row r="10" spans="1:10" s="14" customFormat="1" ht="30.05" customHeight="1" x14ac:dyDescent="0.2">
      <c r="A10" s="16">
        <v>7</v>
      </c>
      <c r="B10" s="3" t="s">
        <v>19</v>
      </c>
      <c r="C10" s="12" t="s">
        <v>150</v>
      </c>
      <c r="D10" s="12" t="s">
        <v>78</v>
      </c>
      <c r="E10" s="12" t="s">
        <v>141</v>
      </c>
      <c r="F10" s="12" t="s">
        <v>79</v>
      </c>
      <c r="G10" s="21" t="s">
        <v>173</v>
      </c>
      <c r="H10" s="13">
        <v>33152</v>
      </c>
      <c r="I10" s="13">
        <v>33152</v>
      </c>
      <c r="J10" s="23" t="s">
        <v>178</v>
      </c>
    </row>
    <row r="11" spans="1:10" s="14" customFormat="1" ht="30.05" customHeight="1" x14ac:dyDescent="0.2">
      <c r="A11" s="16">
        <v>8</v>
      </c>
      <c r="B11" s="3" t="s">
        <v>25</v>
      </c>
      <c r="C11" s="12" t="s">
        <v>22</v>
      </c>
      <c r="D11" s="12" t="s">
        <v>96</v>
      </c>
      <c r="E11" s="12" t="s">
        <v>59</v>
      </c>
      <c r="F11" s="12" t="s">
        <v>111</v>
      </c>
      <c r="G11" s="21" t="s">
        <v>173</v>
      </c>
      <c r="H11" s="13">
        <v>18529</v>
      </c>
      <c r="I11" s="13">
        <v>18529</v>
      </c>
      <c r="J11" s="23" t="s">
        <v>178</v>
      </c>
    </row>
    <row r="12" spans="1:10" s="14" customFormat="1" ht="30.05" customHeight="1" x14ac:dyDescent="0.2">
      <c r="A12" s="16">
        <v>9</v>
      </c>
      <c r="B12" s="3" t="s">
        <v>33</v>
      </c>
      <c r="C12" s="12" t="s">
        <v>161</v>
      </c>
      <c r="D12" s="12" t="s">
        <v>62</v>
      </c>
      <c r="E12" s="12" t="s">
        <v>59</v>
      </c>
      <c r="F12" s="12" t="s">
        <v>63</v>
      </c>
      <c r="G12" s="21" t="s">
        <v>173</v>
      </c>
      <c r="H12" s="13">
        <v>52087</v>
      </c>
      <c r="I12" s="15">
        <v>51203</v>
      </c>
      <c r="J12" s="23" t="s">
        <v>178</v>
      </c>
    </row>
    <row r="13" spans="1:10" ht="69.5" customHeight="1" x14ac:dyDescent="0.2">
      <c r="A13" s="18">
        <v>10</v>
      </c>
      <c r="B13" s="3" t="s">
        <v>34</v>
      </c>
      <c r="C13" s="12" t="s">
        <v>122</v>
      </c>
      <c r="D13" s="12" t="s">
        <v>123</v>
      </c>
      <c r="E13" s="12" t="s">
        <v>136</v>
      </c>
      <c r="F13" s="12" t="s">
        <v>124</v>
      </c>
      <c r="G13" s="12" t="s">
        <v>168</v>
      </c>
      <c r="H13" s="13">
        <v>33830</v>
      </c>
      <c r="I13" s="13">
        <v>33435</v>
      </c>
      <c r="J13" s="23" t="s">
        <v>178</v>
      </c>
    </row>
    <row r="14" spans="1:10" s="14" customFormat="1" ht="30.05" customHeight="1" x14ac:dyDescent="0.2">
      <c r="A14" s="16">
        <v>11</v>
      </c>
      <c r="B14" s="3" t="s">
        <v>31</v>
      </c>
      <c r="C14" s="12" t="s">
        <v>156</v>
      </c>
      <c r="D14" s="12" t="s">
        <v>119</v>
      </c>
      <c r="E14" s="12" t="s">
        <v>91</v>
      </c>
      <c r="F14" s="12" t="s">
        <v>120</v>
      </c>
      <c r="G14" s="21" t="s">
        <v>173</v>
      </c>
      <c r="H14" s="13">
        <v>28268</v>
      </c>
      <c r="I14" s="15">
        <v>27860</v>
      </c>
      <c r="J14" s="23" t="s">
        <v>178</v>
      </c>
    </row>
    <row r="15" spans="1:10" s="14" customFormat="1" ht="30.05" customHeight="1" x14ac:dyDescent="0.2">
      <c r="A15" s="16">
        <v>12</v>
      </c>
      <c r="B15" s="3" t="s">
        <v>35</v>
      </c>
      <c r="C15" s="12" t="s">
        <v>153</v>
      </c>
      <c r="D15" s="12" t="s">
        <v>64</v>
      </c>
      <c r="E15" s="12" t="s">
        <v>59</v>
      </c>
      <c r="F15" s="12" t="s">
        <v>130</v>
      </c>
      <c r="G15" s="21" t="s">
        <v>173</v>
      </c>
      <c r="H15" s="13">
        <v>22526</v>
      </c>
      <c r="I15" s="13">
        <v>22526</v>
      </c>
      <c r="J15" s="23" t="s">
        <v>178</v>
      </c>
    </row>
    <row r="16" spans="1:10" s="14" customFormat="1" ht="30.05" customHeight="1" x14ac:dyDescent="0.2">
      <c r="A16" s="16">
        <v>13</v>
      </c>
      <c r="B16" s="3" t="s">
        <v>4</v>
      </c>
      <c r="C16" s="12" t="s">
        <v>160</v>
      </c>
      <c r="D16" s="12" t="s">
        <v>117</v>
      </c>
      <c r="E16" s="12" t="s">
        <v>142</v>
      </c>
      <c r="F16" s="12" t="s">
        <v>118</v>
      </c>
      <c r="G16" s="21" t="s">
        <v>173</v>
      </c>
      <c r="H16" s="13">
        <v>6684</v>
      </c>
      <c r="I16" s="15">
        <v>6004</v>
      </c>
      <c r="J16" s="23" t="s">
        <v>178</v>
      </c>
    </row>
    <row r="17" spans="1:10" s="14" customFormat="1" ht="30.05" customHeight="1" x14ac:dyDescent="0.2">
      <c r="A17" s="16">
        <v>14</v>
      </c>
      <c r="B17" s="3" t="s">
        <v>39</v>
      </c>
      <c r="C17" s="12" t="s">
        <v>174</v>
      </c>
      <c r="D17" s="12" t="s">
        <v>128</v>
      </c>
      <c r="E17" s="12" t="s">
        <v>138</v>
      </c>
      <c r="F17" s="12" t="s">
        <v>129</v>
      </c>
      <c r="G17" s="21" t="s">
        <v>173</v>
      </c>
      <c r="H17" s="13">
        <v>26850</v>
      </c>
      <c r="I17" s="15">
        <v>26500</v>
      </c>
      <c r="J17" s="23" t="s">
        <v>178</v>
      </c>
    </row>
    <row r="18" spans="1:10" s="14" customFormat="1" ht="30.05" customHeight="1" x14ac:dyDescent="0.2">
      <c r="A18" s="16">
        <v>15</v>
      </c>
      <c r="B18" s="3" t="s">
        <v>40</v>
      </c>
      <c r="C18" s="12" t="s">
        <v>41</v>
      </c>
      <c r="D18" s="12" t="s">
        <v>101</v>
      </c>
      <c r="E18" s="12" t="s">
        <v>59</v>
      </c>
      <c r="F18" s="12" t="s">
        <v>102</v>
      </c>
      <c r="G18" s="21" t="s">
        <v>173</v>
      </c>
      <c r="H18" s="13">
        <v>33027</v>
      </c>
      <c r="I18" s="15">
        <v>32551</v>
      </c>
      <c r="J18" s="23" t="s">
        <v>178</v>
      </c>
    </row>
    <row r="19" spans="1:10" s="14" customFormat="1" ht="30.05" customHeight="1" x14ac:dyDescent="0.2">
      <c r="A19" s="16">
        <v>16</v>
      </c>
      <c r="B19" s="3" t="s">
        <v>32</v>
      </c>
      <c r="C19" s="12" t="s">
        <v>147</v>
      </c>
      <c r="D19" s="12" t="s">
        <v>103</v>
      </c>
      <c r="E19" s="12" t="s">
        <v>70</v>
      </c>
      <c r="F19" s="12" t="s">
        <v>104</v>
      </c>
      <c r="G19" s="12" t="s">
        <v>172</v>
      </c>
      <c r="H19" s="13">
        <v>22868</v>
      </c>
      <c r="I19" s="13">
        <v>22868</v>
      </c>
      <c r="J19" s="23" t="s">
        <v>178</v>
      </c>
    </row>
    <row r="20" spans="1:10" s="14" customFormat="1" ht="30.05" customHeight="1" x14ac:dyDescent="0.2">
      <c r="A20" s="16">
        <v>17</v>
      </c>
      <c r="B20" s="3" t="s">
        <v>37</v>
      </c>
      <c r="C20" s="12" t="s">
        <v>145</v>
      </c>
      <c r="D20" s="12" t="s">
        <v>75</v>
      </c>
      <c r="E20" s="12" t="s">
        <v>76</v>
      </c>
      <c r="F20" s="12" t="s">
        <v>77</v>
      </c>
      <c r="G20" s="21" t="s">
        <v>173</v>
      </c>
      <c r="H20" s="13">
        <v>17072</v>
      </c>
      <c r="I20" s="15">
        <v>16528</v>
      </c>
      <c r="J20" s="23" t="s">
        <v>178</v>
      </c>
    </row>
    <row r="21" spans="1:10" s="14" customFormat="1" ht="30.05" customHeight="1" x14ac:dyDescent="0.2">
      <c r="A21" s="16">
        <v>18</v>
      </c>
      <c r="B21" s="3" t="s">
        <v>20</v>
      </c>
      <c r="C21" s="12" t="s">
        <v>154</v>
      </c>
      <c r="D21" s="12" t="s">
        <v>99</v>
      </c>
      <c r="E21" s="12" t="s">
        <v>70</v>
      </c>
      <c r="F21" s="12" t="s">
        <v>100</v>
      </c>
      <c r="G21" s="12" t="s">
        <v>172</v>
      </c>
      <c r="H21" s="13">
        <v>28560</v>
      </c>
      <c r="I21" s="15">
        <v>28152</v>
      </c>
      <c r="J21" s="23" t="s">
        <v>178</v>
      </c>
    </row>
    <row r="22" spans="1:10" s="14" customFormat="1" ht="30.05" customHeight="1" x14ac:dyDescent="0.2">
      <c r="A22" s="16">
        <v>19</v>
      </c>
      <c r="B22" s="3" t="s">
        <v>29</v>
      </c>
      <c r="C22" s="12" t="s">
        <v>155</v>
      </c>
      <c r="D22" s="12" t="s">
        <v>54</v>
      </c>
      <c r="E22" s="12" t="s">
        <v>70</v>
      </c>
      <c r="F22" s="12" t="s">
        <v>55</v>
      </c>
      <c r="G22" s="12" t="s">
        <v>172</v>
      </c>
      <c r="H22" s="13">
        <v>20713</v>
      </c>
      <c r="I22" s="13">
        <v>20713</v>
      </c>
      <c r="J22" s="23" t="s">
        <v>178</v>
      </c>
    </row>
    <row r="23" spans="1:10" s="14" customFormat="1" ht="30.05" customHeight="1" x14ac:dyDescent="0.2">
      <c r="A23" s="16">
        <v>20</v>
      </c>
      <c r="B23" s="3" t="s">
        <v>26</v>
      </c>
      <c r="C23" s="12" t="s">
        <v>149</v>
      </c>
      <c r="D23" s="12" t="s">
        <v>108</v>
      </c>
      <c r="E23" s="12" t="s">
        <v>109</v>
      </c>
      <c r="F23" s="12" t="s">
        <v>110</v>
      </c>
      <c r="G23" s="12" t="s">
        <v>172</v>
      </c>
      <c r="H23" s="13">
        <v>14260</v>
      </c>
      <c r="I23" s="13">
        <v>14260</v>
      </c>
      <c r="J23" s="23" t="s">
        <v>178</v>
      </c>
    </row>
    <row r="24" spans="1:10" s="14" customFormat="1" ht="30.05" customHeight="1" x14ac:dyDescent="0.2">
      <c r="A24" s="16">
        <v>21</v>
      </c>
      <c r="B24" s="3" t="s">
        <v>15</v>
      </c>
      <c r="C24" s="12" t="s">
        <v>16</v>
      </c>
      <c r="D24" s="12" t="s">
        <v>87</v>
      </c>
      <c r="E24" s="12" t="s">
        <v>88</v>
      </c>
      <c r="F24" s="12" t="s">
        <v>89</v>
      </c>
      <c r="G24" s="12" t="s">
        <v>172</v>
      </c>
      <c r="H24" s="13">
        <v>24318</v>
      </c>
      <c r="I24" s="15">
        <v>23910</v>
      </c>
      <c r="J24" s="23" t="s">
        <v>178</v>
      </c>
    </row>
    <row r="25" spans="1:10" s="14" customFormat="1" ht="30.05" customHeight="1" x14ac:dyDescent="0.2">
      <c r="A25" s="16">
        <v>22</v>
      </c>
      <c r="B25" s="3" t="s">
        <v>21</v>
      </c>
      <c r="C25" s="12" t="s">
        <v>18</v>
      </c>
      <c r="D25" s="12" t="s">
        <v>56</v>
      </c>
      <c r="E25" s="12" t="s">
        <v>134</v>
      </c>
      <c r="F25" s="12" t="s">
        <v>57</v>
      </c>
      <c r="G25" s="12" t="s">
        <v>172</v>
      </c>
      <c r="H25" s="13">
        <v>31529</v>
      </c>
      <c r="I25" s="13">
        <v>31529</v>
      </c>
      <c r="J25" s="23" t="s">
        <v>178</v>
      </c>
    </row>
    <row r="26" spans="1:10" s="14" customFormat="1" ht="30.05" customHeight="1" x14ac:dyDescent="0.2">
      <c r="A26" s="16">
        <v>23</v>
      </c>
      <c r="B26" s="3" t="s">
        <v>9</v>
      </c>
      <c r="C26" s="12" t="s">
        <v>144</v>
      </c>
      <c r="D26" s="12" t="s">
        <v>50</v>
      </c>
      <c r="E26" s="12" t="s">
        <v>133</v>
      </c>
      <c r="F26" s="12" t="s">
        <v>51</v>
      </c>
      <c r="G26" s="21" t="s">
        <v>173</v>
      </c>
      <c r="H26" s="13">
        <v>19150</v>
      </c>
      <c r="I26" s="15">
        <v>18810</v>
      </c>
      <c r="J26" s="23" t="s">
        <v>178</v>
      </c>
    </row>
    <row r="27" spans="1:10" s="14" customFormat="1" ht="61.4" customHeight="1" x14ac:dyDescent="0.2">
      <c r="A27" s="16">
        <v>24</v>
      </c>
      <c r="B27" s="3" t="s">
        <v>27</v>
      </c>
      <c r="C27" s="12" t="s">
        <v>157</v>
      </c>
      <c r="D27" s="12" t="s">
        <v>131</v>
      </c>
      <c r="E27" s="12" t="s">
        <v>74</v>
      </c>
      <c r="F27" s="12" t="s">
        <v>132</v>
      </c>
      <c r="G27" s="21" t="s">
        <v>173</v>
      </c>
      <c r="H27" s="13">
        <v>13692</v>
      </c>
      <c r="I27" s="17">
        <v>13372</v>
      </c>
      <c r="J27" s="23" t="s">
        <v>178</v>
      </c>
    </row>
    <row r="28" spans="1:10" ht="73.25" customHeight="1" x14ac:dyDescent="0.2">
      <c r="A28" s="18">
        <v>25</v>
      </c>
      <c r="B28" s="3" t="s">
        <v>17</v>
      </c>
      <c r="C28" s="12" t="s">
        <v>71</v>
      </c>
      <c r="D28" s="12" t="s">
        <v>72</v>
      </c>
      <c r="E28" s="12" t="s">
        <v>70</v>
      </c>
      <c r="F28" s="12" t="s">
        <v>73</v>
      </c>
      <c r="G28" s="12" t="s">
        <v>169</v>
      </c>
      <c r="H28" s="13">
        <v>54093</v>
      </c>
      <c r="I28" s="19">
        <v>30936</v>
      </c>
      <c r="J28" s="3" t="s">
        <v>179</v>
      </c>
    </row>
    <row r="29" spans="1:10" s="14" customFormat="1" ht="47.6" customHeight="1" x14ac:dyDescent="0.2">
      <c r="A29" s="16">
        <v>26</v>
      </c>
      <c r="B29" s="3" t="s">
        <v>7</v>
      </c>
      <c r="C29" s="12" t="s">
        <v>1</v>
      </c>
      <c r="D29" s="12" t="s">
        <v>83</v>
      </c>
      <c r="E29" s="12" t="s">
        <v>70</v>
      </c>
      <c r="F29" s="12" t="s">
        <v>84</v>
      </c>
      <c r="G29" s="21" t="s">
        <v>173</v>
      </c>
      <c r="H29" s="13">
        <v>23550</v>
      </c>
      <c r="I29" s="17">
        <v>13629</v>
      </c>
      <c r="J29" s="23" t="s">
        <v>178</v>
      </c>
    </row>
    <row r="30" spans="1:10" s="14" customFormat="1" ht="30.05" customHeight="1" x14ac:dyDescent="0.2">
      <c r="A30" s="16">
        <v>27</v>
      </c>
      <c r="B30" s="3" t="s">
        <v>43</v>
      </c>
      <c r="C30" s="12" t="s">
        <v>105</v>
      </c>
      <c r="D30" s="12" t="s">
        <v>106</v>
      </c>
      <c r="E30" s="12" t="s">
        <v>59</v>
      </c>
      <c r="F30" s="12" t="s">
        <v>114</v>
      </c>
      <c r="G30" s="12" t="s">
        <v>172</v>
      </c>
      <c r="H30" s="13">
        <v>32740</v>
      </c>
      <c r="I30" s="15">
        <v>32332</v>
      </c>
      <c r="J30" s="23" t="s">
        <v>178</v>
      </c>
    </row>
    <row r="31" spans="1:10" s="14" customFormat="1" ht="30.05" customHeight="1" x14ac:dyDescent="0.2">
      <c r="A31" s="16">
        <v>28</v>
      </c>
      <c r="B31" s="3" t="s">
        <v>36</v>
      </c>
      <c r="C31" s="12" t="s">
        <v>151</v>
      </c>
      <c r="D31" s="12" t="s">
        <v>61</v>
      </c>
      <c r="E31" s="12" t="s">
        <v>59</v>
      </c>
      <c r="F31" s="12" t="s">
        <v>80</v>
      </c>
      <c r="G31" s="12" t="s">
        <v>172</v>
      </c>
      <c r="H31" s="13">
        <v>16079</v>
      </c>
      <c r="I31" s="13">
        <v>16079</v>
      </c>
      <c r="J31" s="23" t="s">
        <v>178</v>
      </c>
    </row>
    <row r="32" spans="1:10" s="14" customFormat="1" ht="30.05" customHeight="1" x14ac:dyDescent="0.2">
      <c r="A32" s="16">
        <v>29</v>
      </c>
      <c r="B32" s="3" t="s">
        <v>38</v>
      </c>
      <c r="C32" s="12" t="s">
        <v>162</v>
      </c>
      <c r="D32" s="12" t="s">
        <v>67</v>
      </c>
      <c r="E32" s="12" t="s">
        <v>140</v>
      </c>
      <c r="F32" s="12" t="s">
        <v>68</v>
      </c>
      <c r="G32" s="21" t="s">
        <v>173</v>
      </c>
      <c r="H32" s="13">
        <v>16600</v>
      </c>
      <c r="I32" s="13">
        <v>16600</v>
      </c>
      <c r="J32" s="23" t="s">
        <v>178</v>
      </c>
    </row>
    <row r="33" spans="1:10" ht="39.450000000000003" x14ac:dyDescent="0.2">
      <c r="A33" s="16">
        <v>30</v>
      </c>
      <c r="B33" s="8" t="s">
        <v>14</v>
      </c>
      <c r="C33" s="9" t="s">
        <v>3</v>
      </c>
      <c r="D33" s="9" t="s">
        <v>58</v>
      </c>
      <c r="E33" s="9" t="s">
        <v>59</v>
      </c>
      <c r="F33" s="9" t="s">
        <v>60</v>
      </c>
      <c r="G33" s="12" t="s">
        <v>171</v>
      </c>
      <c r="H33" s="11">
        <v>20043</v>
      </c>
      <c r="I33" s="11">
        <v>20043</v>
      </c>
      <c r="J33" s="23" t="s">
        <v>178</v>
      </c>
    </row>
    <row r="34" spans="1:10" ht="39.450000000000003" x14ac:dyDescent="0.2">
      <c r="A34" s="16">
        <v>31</v>
      </c>
      <c r="B34" s="8" t="s">
        <v>23</v>
      </c>
      <c r="C34" s="9" t="s">
        <v>24</v>
      </c>
      <c r="D34" s="9" t="s">
        <v>112</v>
      </c>
      <c r="E34" s="9" t="s">
        <v>70</v>
      </c>
      <c r="F34" s="9" t="s">
        <v>113</v>
      </c>
      <c r="G34" s="12" t="s">
        <v>170</v>
      </c>
      <c r="H34" s="11">
        <v>15480</v>
      </c>
      <c r="I34" s="11">
        <v>15480</v>
      </c>
      <c r="J34" s="23" t="s">
        <v>178</v>
      </c>
    </row>
    <row r="35" spans="1:10" ht="39.450000000000003" x14ac:dyDescent="0.2">
      <c r="A35" s="16">
        <v>32</v>
      </c>
      <c r="B35" s="8" t="s">
        <v>44</v>
      </c>
      <c r="C35" s="9" t="s">
        <v>85</v>
      </c>
      <c r="D35" s="9" t="s">
        <v>86</v>
      </c>
      <c r="E35" s="9" t="s">
        <v>59</v>
      </c>
      <c r="F35" s="9" t="s">
        <v>126</v>
      </c>
      <c r="G35" s="12" t="s">
        <v>171</v>
      </c>
      <c r="H35" s="11">
        <v>17504</v>
      </c>
      <c r="I35" s="11">
        <v>17504</v>
      </c>
      <c r="J35" s="23" t="s">
        <v>178</v>
      </c>
    </row>
    <row r="36" spans="1:10" ht="39.450000000000003" x14ac:dyDescent="0.2">
      <c r="A36" s="16">
        <v>33</v>
      </c>
      <c r="B36" s="8" t="s">
        <v>45</v>
      </c>
      <c r="C36" s="9" t="s">
        <v>105</v>
      </c>
      <c r="D36" s="9" t="s">
        <v>106</v>
      </c>
      <c r="E36" s="9" t="s">
        <v>59</v>
      </c>
      <c r="F36" s="9" t="s">
        <v>107</v>
      </c>
      <c r="G36" s="12" t="s">
        <v>171</v>
      </c>
      <c r="H36" s="11">
        <v>22211</v>
      </c>
      <c r="I36" s="15">
        <v>20951</v>
      </c>
      <c r="J36" s="23" t="s">
        <v>178</v>
      </c>
    </row>
    <row r="37" spans="1:10" ht="39.450000000000003" x14ac:dyDescent="0.2">
      <c r="A37" s="16">
        <v>34</v>
      </c>
      <c r="B37" s="8" t="s">
        <v>10</v>
      </c>
      <c r="C37" s="9" t="s">
        <v>163</v>
      </c>
      <c r="D37" s="9" t="s">
        <v>90</v>
      </c>
      <c r="E37" s="9" t="s">
        <v>70</v>
      </c>
      <c r="F37" s="9" t="s">
        <v>127</v>
      </c>
      <c r="G37" s="12" t="s">
        <v>170</v>
      </c>
      <c r="H37" s="11">
        <v>23293</v>
      </c>
      <c r="I37" s="11">
        <v>23038</v>
      </c>
      <c r="J37" s="23" t="s">
        <v>178</v>
      </c>
    </row>
    <row r="38" spans="1:10" ht="39.450000000000003" x14ac:dyDescent="0.2">
      <c r="A38" s="16">
        <v>35</v>
      </c>
      <c r="B38" s="8" t="s">
        <v>30</v>
      </c>
      <c r="C38" s="9" t="s">
        <v>146</v>
      </c>
      <c r="D38" s="9" t="s">
        <v>52</v>
      </c>
      <c r="E38" s="9" t="s">
        <v>76</v>
      </c>
      <c r="F38" s="9" t="s">
        <v>53</v>
      </c>
      <c r="G38" s="12" t="s">
        <v>171</v>
      </c>
      <c r="H38" s="11">
        <v>15372</v>
      </c>
      <c r="I38" s="15">
        <v>14560</v>
      </c>
      <c r="J38" s="23" t="s">
        <v>178</v>
      </c>
    </row>
    <row r="39" spans="1:10" ht="45.1" customHeight="1" x14ac:dyDescent="0.2">
      <c r="A39" s="16">
        <v>36</v>
      </c>
      <c r="B39" s="8" t="s">
        <v>0</v>
      </c>
      <c r="C39" s="9" t="s">
        <v>159</v>
      </c>
      <c r="D39" s="9" t="s">
        <v>115</v>
      </c>
      <c r="E39" s="9" t="s">
        <v>143</v>
      </c>
      <c r="F39" s="9" t="s">
        <v>116</v>
      </c>
      <c r="G39" s="12" t="s">
        <v>170</v>
      </c>
      <c r="H39" s="11">
        <v>24643</v>
      </c>
      <c r="I39" s="11">
        <v>24643</v>
      </c>
      <c r="J39" s="23" t="s">
        <v>178</v>
      </c>
    </row>
    <row r="40" spans="1:10" ht="41.35" customHeight="1" x14ac:dyDescent="0.2">
      <c r="A40" s="16">
        <v>37</v>
      </c>
      <c r="B40" s="8" t="s">
        <v>5</v>
      </c>
      <c r="C40" s="9" t="s">
        <v>6</v>
      </c>
      <c r="D40" s="9" t="s">
        <v>94</v>
      </c>
      <c r="E40" s="9" t="s">
        <v>59</v>
      </c>
      <c r="F40" s="9" t="s">
        <v>95</v>
      </c>
      <c r="G40" s="12" t="s">
        <v>171</v>
      </c>
      <c r="H40" s="11">
        <v>16515</v>
      </c>
      <c r="I40" s="15">
        <v>16167</v>
      </c>
      <c r="J40" s="23" t="s">
        <v>178</v>
      </c>
    </row>
    <row r="41" spans="1:10" ht="26.3" x14ac:dyDescent="0.2">
      <c r="A41" s="16">
        <v>38</v>
      </c>
      <c r="B41" s="8" t="s">
        <v>180</v>
      </c>
      <c r="C41" s="9" t="s">
        <v>155</v>
      </c>
      <c r="D41" s="24" t="s">
        <v>54</v>
      </c>
      <c r="E41" s="9" t="s">
        <v>70</v>
      </c>
      <c r="F41" s="9" t="s">
        <v>181</v>
      </c>
      <c r="G41" s="12" t="s">
        <v>194</v>
      </c>
      <c r="H41" s="25">
        <v>59163</v>
      </c>
      <c r="I41" s="25">
        <v>59163</v>
      </c>
      <c r="J41" s="23" t="s">
        <v>178</v>
      </c>
    </row>
    <row r="42" spans="1:10" ht="39.450000000000003" x14ac:dyDescent="0.2">
      <c r="A42" s="16">
        <v>39</v>
      </c>
      <c r="B42" s="8" t="s">
        <v>182</v>
      </c>
      <c r="C42" s="9" t="s">
        <v>159</v>
      </c>
      <c r="D42" s="24" t="s">
        <v>115</v>
      </c>
      <c r="E42" s="9" t="s">
        <v>143</v>
      </c>
      <c r="F42" s="9" t="s">
        <v>183</v>
      </c>
      <c r="G42" s="12" t="s">
        <v>194</v>
      </c>
      <c r="H42" s="25">
        <v>66545</v>
      </c>
      <c r="I42" s="26">
        <v>60545</v>
      </c>
      <c r="J42" s="23" t="s">
        <v>178</v>
      </c>
    </row>
    <row r="43" spans="1:10" ht="26.3" x14ac:dyDescent="0.2">
      <c r="A43" s="16">
        <v>40</v>
      </c>
      <c r="B43" s="8" t="s">
        <v>184</v>
      </c>
      <c r="C43" s="9" t="s">
        <v>185</v>
      </c>
      <c r="D43" s="24" t="s">
        <v>186</v>
      </c>
      <c r="E43" s="9" t="s">
        <v>187</v>
      </c>
      <c r="F43" s="9" t="s">
        <v>188</v>
      </c>
      <c r="G43" s="12" t="s">
        <v>194</v>
      </c>
      <c r="H43" s="25">
        <v>83050</v>
      </c>
      <c r="I43" s="26">
        <v>73050</v>
      </c>
      <c r="J43" s="23" t="s">
        <v>178</v>
      </c>
    </row>
    <row r="44" spans="1:10" ht="58.25" customHeight="1" x14ac:dyDescent="0.2">
      <c r="A44" s="16">
        <v>41</v>
      </c>
      <c r="B44" s="8" t="s">
        <v>189</v>
      </c>
      <c r="C44" s="9" t="s">
        <v>190</v>
      </c>
      <c r="D44" s="24" t="s">
        <v>191</v>
      </c>
      <c r="E44" s="9" t="s">
        <v>192</v>
      </c>
      <c r="F44" s="9" t="s">
        <v>193</v>
      </c>
      <c r="G44" s="12" t="s">
        <v>194</v>
      </c>
      <c r="H44" s="25">
        <v>97445</v>
      </c>
      <c r="I44" s="25">
        <v>97445</v>
      </c>
      <c r="J44" s="23" t="s">
        <v>178</v>
      </c>
    </row>
    <row r="45" spans="1:10" ht="26.3" x14ac:dyDescent="0.2">
      <c r="A45" s="16">
        <v>42</v>
      </c>
      <c r="B45" s="8" t="s">
        <v>195</v>
      </c>
      <c r="C45" s="9" t="s">
        <v>155</v>
      </c>
      <c r="D45" s="9" t="s">
        <v>54</v>
      </c>
      <c r="E45" s="9" t="s">
        <v>70</v>
      </c>
      <c r="F45" s="9" t="s">
        <v>196</v>
      </c>
      <c r="G45" s="12" t="s">
        <v>197</v>
      </c>
      <c r="H45" s="25">
        <v>27600</v>
      </c>
      <c r="I45" s="25">
        <v>27600</v>
      </c>
      <c r="J45" s="23" t="s">
        <v>178</v>
      </c>
    </row>
    <row r="46" spans="1:10" x14ac:dyDescent="0.2">
      <c r="G46" s="27" t="s">
        <v>198</v>
      </c>
      <c r="H46" s="28">
        <f>SUM(H4:H45)</f>
        <v>1217586</v>
      </c>
      <c r="I46" s="28">
        <f>SUM(I4:I45)</f>
        <v>1157628</v>
      </c>
    </row>
  </sheetData>
  <autoFilter ref="A3:J46"/>
  <mergeCells count="2">
    <mergeCell ref="B2:J2"/>
    <mergeCell ref="A1:J1"/>
  </mergeCells>
  <conditionalFormatting sqref="B46:B1048576 B2:B40">
    <cfRule type="duplicateValues" dxfId="0" priority="9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Finansuojami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dcterms:created xsi:type="dcterms:W3CDTF">2020-04-03T13:15:03Z</dcterms:created>
  <dcterms:modified xsi:type="dcterms:W3CDTF">2020-04-10T10:01:33Z</dcterms:modified>
</cp:coreProperties>
</file>