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vaivaruzaite/Desktop/"/>
    </mc:Choice>
  </mc:AlternateContent>
  <xr:revisionPtr revIDLastSave="0" documentId="8_{9E66F0C5-7049-B84A-958F-4ACD5CC766DB}" xr6:coauthVersionLast="45" xr6:coauthVersionMax="45" xr10:uidLastSave="{00000000-0000-0000-0000-000000000000}"/>
  <bookViews>
    <workbookView xWindow="0" yWindow="460" windowWidth="24000" windowHeight="9880" tabRatio="569" xr2:uid="{00000000-000D-0000-FFFF-FFFF00000000}"/>
  </bookViews>
  <sheets>
    <sheet name="Tarpinės ataskaitos forma KA107" sheetId="11" r:id="rId1"/>
    <sheet name="Statistinė ataskaita KA107" sheetId="15" r:id="rId2"/>
  </sheets>
  <definedNames>
    <definedName name="AwardedMOBgrant">#REF!</definedName>
    <definedName name="Awardedmobilityperiods">#REF!</definedName>
    <definedName name="AwardedOS">#REF!</definedName>
    <definedName name="AwardedSMgrant">#REF!</definedName>
    <definedName name="awardedtotalgrant">#REF!</definedName>
    <definedName name="AwardedTSgrant">#REF!</definedName>
    <definedName name="Countries">#REF!</definedName>
    <definedName name="eligiblegrantuse">#REF!</definedName>
    <definedName name="esttotalgrantuse">#REF!</definedName>
    <definedName name="esttotalMobgrant">#REF!</definedName>
    <definedName name="Grantbalance">#REF!</definedName>
    <definedName name="Paymentreceived">#REF!</definedName>
    <definedName name="Plannedmobilityperiods">#REF!</definedName>
    <definedName name="PlannedSMgrantuse">#REF!</definedName>
    <definedName name="Plannedtotalgrantuse">#REF!</definedName>
    <definedName name="PlannedTSgrantuse">#REF!</definedName>
    <definedName name="_xlnm.Print_Titles" localSheetId="0">'Tarpinės ataskaitos forma KA107'!$8:$8</definedName>
    <definedName name="Realisedmobilityperiods">#REF!</definedName>
    <definedName name="RealisedSMgrant">#REF!</definedName>
    <definedName name="Realisedtotalgrant">#REF!</definedName>
    <definedName name="RealisedTSgrant">#REF!</definedName>
    <definedName name="RecalulatedOS">#REF!</definedName>
    <definedName name="RecalulatedOSaftertransfers">#REF!</definedName>
    <definedName name="RecalulatedrealOSaftertransfers">#REF!</definedName>
    <definedName name="Requestedadditionalgrant">#REF!</definedName>
    <definedName name="SMaftertransfer">#REF!</definedName>
    <definedName name="SMgrantbalance">#REF!</definedName>
    <definedName name="STaftertransfer">#REF!</definedName>
    <definedName name="toSMfromOS">#REF!</definedName>
    <definedName name="toSMfromST">#REF!</definedName>
    <definedName name="toSMPfromOS">#REF!</definedName>
    <definedName name="toSMPfromSMS">#REF!</definedName>
    <definedName name="toSMPfromST">#REF!</definedName>
    <definedName name="toSMSfromOS">#REF!</definedName>
    <definedName name="toSMSfromSMP">#REF!</definedName>
    <definedName name="toSMSfromST">#REF!</definedName>
    <definedName name="toSTfromOS">#REF!</definedName>
    <definedName name="TSgrantbalan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C4" i="15"/>
  <c r="F59" i="15" l="1"/>
  <c r="F58" i="15"/>
  <c r="F57" i="15"/>
  <c r="F56" i="15"/>
  <c r="C9" i="15" l="1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8" i="15"/>
  <c r="G58" i="15" l="1"/>
  <c r="I58" i="15"/>
  <c r="H58" i="15"/>
  <c r="E58" i="15"/>
  <c r="D58" i="15"/>
  <c r="I57" i="15"/>
  <c r="H57" i="15"/>
  <c r="G57" i="15"/>
  <c r="E57" i="15"/>
  <c r="D57" i="15"/>
  <c r="I56" i="15"/>
  <c r="H56" i="15"/>
  <c r="G56" i="15"/>
  <c r="E56" i="15"/>
  <c r="D56" i="15"/>
  <c r="C56" i="15" s="1"/>
  <c r="E59" i="11"/>
  <c r="D59" i="11"/>
  <c r="C59" i="11"/>
  <c r="E58" i="11"/>
  <c r="D58" i="11"/>
  <c r="C58" i="11"/>
  <c r="E57" i="11"/>
  <c r="D57" i="11"/>
  <c r="C57" i="11"/>
  <c r="F56" i="11"/>
  <c r="G56" i="11" s="1"/>
  <c r="F55" i="11"/>
  <c r="G55" i="11" s="1"/>
  <c r="F54" i="11"/>
  <c r="G54" i="11" s="1"/>
  <c r="E60" i="11" l="1"/>
  <c r="C60" i="11"/>
  <c r="C57" i="15"/>
  <c r="C58" i="15"/>
  <c r="D60" i="11"/>
  <c r="F9" i="11" l="1"/>
  <c r="G9" i="11" l="1"/>
  <c r="J22" i="11"/>
  <c r="J15" i="11"/>
  <c r="F53" i="11" l="1"/>
  <c r="G53" i="11" s="1"/>
  <c r="F52" i="11"/>
  <c r="G52" i="11" s="1"/>
  <c r="F51" i="11"/>
  <c r="G51" i="11" s="1"/>
  <c r="F50" i="11"/>
  <c r="G50" i="11" s="1"/>
  <c r="F49" i="11"/>
  <c r="G49" i="11" s="1"/>
  <c r="F48" i="11"/>
  <c r="G48" i="11" s="1"/>
  <c r="F47" i="11"/>
  <c r="G47" i="11" s="1"/>
  <c r="F46" i="11"/>
  <c r="G46" i="11" s="1"/>
  <c r="F45" i="11"/>
  <c r="G45" i="11" s="1"/>
  <c r="F44" i="11"/>
  <c r="G44" i="11" s="1"/>
  <c r="F43" i="11"/>
  <c r="G43" i="11" s="1"/>
  <c r="F42" i="11"/>
  <c r="G42" i="11" s="1"/>
  <c r="F41" i="11"/>
  <c r="G41" i="11" s="1"/>
  <c r="F40" i="11"/>
  <c r="G40" i="11" s="1"/>
  <c r="F39" i="11"/>
  <c r="G39" i="11" s="1"/>
  <c r="B62" i="11" l="1"/>
  <c r="I59" i="15" l="1"/>
  <c r="D59" i="15"/>
  <c r="C59" i="15" l="1"/>
  <c r="E59" i="15"/>
  <c r="H59" i="15"/>
  <c r="G59" i="15"/>
  <c r="F12" i="11"/>
  <c r="F10" i="11"/>
  <c r="F38" i="11"/>
  <c r="G38" i="11" s="1"/>
  <c r="F37" i="11"/>
  <c r="F36" i="11"/>
  <c r="G36" i="11" s="1"/>
  <c r="F35" i="11"/>
  <c r="G35" i="11" s="1"/>
  <c r="F34" i="11"/>
  <c r="G34" i="11" s="1"/>
  <c r="F33" i="11"/>
  <c r="G33" i="11" s="1"/>
  <c r="F32" i="11"/>
  <c r="G32" i="11" s="1"/>
  <c r="F31" i="11"/>
  <c r="G31" i="11" s="1"/>
  <c r="F30" i="11"/>
  <c r="G30" i="11" s="1"/>
  <c r="F29" i="11"/>
  <c r="G29" i="11" s="1"/>
  <c r="F28" i="11"/>
  <c r="G28" i="11" s="1"/>
  <c r="F27" i="11"/>
  <c r="G27" i="11" s="1"/>
  <c r="F26" i="11"/>
  <c r="G26" i="11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F58" i="11" l="1"/>
  <c r="F57" i="11"/>
  <c r="G12" i="11"/>
  <c r="G57" i="11" s="1"/>
  <c r="G10" i="11"/>
  <c r="G37" i="11"/>
  <c r="G13" i="11"/>
  <c r="G58" i="11" l="1"/>
  <c r="F11" i="11"/>
  <c r="F59" i="11" l="1"/>
  <c r="F60" i="11" s="1"/>
  <c r="G11" i="11"/>
  <c r="G59" i="11" l="1"/>
  <c r="G60" i="11" s="1"/>
  <c r="F62" i="11"/>
</calcChain>
</file>

<file path=xl/sharedStrings.xml><?xml version="1.0" encoding="utf-8"?>
<sst xmlns="http://schemas.openxmlformats.org/spreadsheetml/2006/main" count="180" uniqueCount="81">
  <si>
    <t>Institucijos pavadinimas:</t>
  </si>
  <si>
    <t>Biudžeto kategorija</t>
  </si>
  <si>
    <t>Visų mobilumų kelionės išlaidos</t>
  </si>
  <si>
    <t xml:space="preserve">Visų mobilumų pragyvenimo išlaidos </t>
  </si>
  <si>
    <t>Skirta pagal dotacijos sutartį</t>
  </si>
  <si>
    <t>Mobilumo dalyvių skaičius</t>
  </si>
  <si>
    <t xml:space="preserve">VISA DOTACIJA: </t>
  </si>
  <si>
    <t>Kelionės išlaidos:</t>
  </si>
  <si>
    <t xml:space="preserve">IŠ VISO: </t>
  </si>
  <si>
    <t>Spalvinės reikšmės:</t>
  </si>
  <si>
    <t>Mobilumo dalyvių skaičius:</t>
  </si>
  <si>
    <t xml:space="preserve">Pragyvenimo išlaidos: </t>
  </si>
  <si>
    <t>Šalis Partnerė A (įrašykite)</t>
  </si>
  <si>
    <t>pildo dotacijos gavėjas</t>
  </si>
  <si>
    <t>užsipildo automatiškai</t>
  </si>
  <si>
    <t>Šalis Partnerė B (įrašykite)</t>
  </si>
  <si>
    <t>Šalis Partnerė C (įrašykite)</t>
  </si>
  <si>
    <t>Šalis Partnerė D (įrašykite)</t>
  </si>
  <si>
    <t>Šalis Partnerė E (įrašykite)</t>
  </si>
  <si>
    <t>Šalis Partnerė F (įrašykite)</t>
  </si>
  <si>
    <t>Šalis Partnerė G (įrašykite)</t>
  </si>
  <si>
    <t>Šalis Partnerė H (įrašykite)</t>
  </si>
  <si>
    <t>Šalis Partnerė I (įrašykite)</t>
  </si>
  <si>
    <t>Šalis Partnerė J (įrašykite)</t>
  </si>
  <si>
    <t>Lešų panaudojimas po tarpinės ataskaitos</t>
  </si>
  <si>
    <t>Grąžinimas po tarpinės ataskaitos</t>
  </si>
  <si>
    <t>Įrašykite visas dotacijos sutarties šalis Partneres</t>
  </si>
  <si>
    <t>Patvirtiname, kad:</t>
  </si>
  <si>
    <t xml:space="preserve">„Mobility Tool+“ sistemoje pateikti duomenys yra išsamūs, teisingi ir atitinka šioje ataskaitoje deklaruojamus duomenis; </t>
  </si>
  <si>
    <t>Ataskaitoje nurodytos išlaidos padarytos vadovaujantis „Erasmus+“ programos nuostatomis.</t>
  </si>
  <si>
    <r>
      <t>Dar planuojama</t>
    </r>
    <r>
      <rPr>
        <sz val="8"/>
        <rFont val="Arial"/>
        <family val="2"/>
        <charset val="186"/>
      </rPr>
      <t xml:space="preserve"> išsiųsti ir/ar priimti mobilumo dalyvių ir panaudoti lėšų </t>
    </r>
  </si>
  <si>
    <t>Studentų studijų mobilumai (SMS)</t>
  </si>
  <si>
    <t>Darbuotojų mokymo mobilumai (STT)</t>
  </si>
  <si>
    <t>Darbuotojų dėstymo mobilumai (STA)</t>
  </si>
  <si>
    <t>Šalis partnerė A (įrašykite)</t>
  </si>
  <si>
    <t>Šalis partnerė B (įrašykite)</t>
  </si>
  <si>
    <t>Šalis partnerė C (įrašykite)</t>
  </si>
  <si>
    <t>Šalis partnerė D (įrašykite)</t>
  </si>
  <si>
    <t>Šalis partnerė E (įrašykite)</t>
  </si>
  <si>
    <t>Šalis partnerė F (įrašykite)</t>
  </si>
  <si>
    <t>Šalis partnerė G (įrašykite)</t>
  </si>
  <si>
    <t>Šalis partnerė H (įrašykite)</t>
  </si>
  <si>
    <t>Šalis partnerė I (įrašykite)</t>
  </si>
  <si>
    <t>Šalis partnerė J (įrašykite)</t>
  </si>
  <si>
    <t xml:space="preserve">Institucijos pavadinimas: </t>
  </si>
  <si>
    <r>
      <t xml:space="preserve">Bendras planuojamas įvykdymas </t>
    </r>
    <r>
      <rPr>
        <sz val="8"/>
        <rFont val="Arial"/>
        <family val="2"/>
        <charset val="186"/>
      </rPr>
      <t>(panaudota+planuojama)</t>
    </r>
  </si>
  <si>
    <r>
      <t xml:space="preserve"> Liks nepanaudota  </t>
    </r>
    <r>
      <rPr>
        <sz val="8"/>
        <rFont val="Arial"/>
        <family val="2"/>
        <charset val="186"/>
      </rPr>
      <t>Skirta dotacija - (Faktinis įvykdymas + planuojamas)</t>
    </r>
    <r>
      <rPr>
        <b/>
        <sz val="8"/>
        <rFont val="Arial"/>
        <family val="2"/>
        <charset val="186"/>
      </rPr>
      <t xml:space="preserve"> </t>
    </r>
  </si>
  <si>
    <t>IŠVYKSTANTYS (ataskaitiniu l-tarpiu)</t>
  </si>
  <si>
    <t xml:space="preserve">ATVYKSTANTYS (ataskaitiniu l-tarpiu) </t>
  </si>
  <si>
    <t>Mobilumų, finansuotų iš Europos Komijos (EK) lėšų, skaičius</t>
  </si>
  <si>
    <t>Mobilumų, finansuotų iš valstybės biudžeto (VB) lėšų, skaičius</t>
  </si>
  <si>
    <t>Mobilumų su nuline stipendija iš EK lėšų skaičius</t>
  </si>
  <si>
    <t>Šalis Partnerė K (įrašykite)</t>
  </si>
  <si>
    <t>Šalis Partnerė L (įrašykite)</t>
  </si>
  <si>
    <t>Šalis Partnerė M (įrašykite)</t>
  </si>
  <si>
    <t>Šalis Partnerė N (įrašykite)</t>
  </si>
  <si>
    <t>Šalis Partnerė R (įrašykite)</t>
  </si>
  <si>
    <t>Šalis partnerė K (įrašykite)</t>
  </si>
  <si>
    <t>Šalis partnerė L (įrašykite)</t>
  </si>
  <si>
    <t>Šalis partnerė M (įrašykite)</t>
  </si>
  <si>
    <t>Šalis partnerė N (įrašykite)</t>
  </si>
  <si>
    <t>Šalis partnerė R (įrašykite)</t>
  </si>
  <si>
    <r>
      <rPr>
        <b/>
        <sz val="8"/>
        <color theme="1"/>
        <rFont val="Arial"/>
        <family val="2"/>
        <charset val="186"/>
      </rPr>
      <t>Dar planuojama</t>
    </r>
    <r>
      <rPr>
        <sz val="8"/>
        <color theme="1"/>
        <rFont val="Arial"/>
        <family val="2"/>
        <charset val="186"/>
      </rPr>
      <t xml:space="preserve"> panaudoti OM dotacija</t>
    </r>
  </si>
  <si>
    <r>
      <rPr>
        <b/>
        <sz val="8"/>
        <rFont val="Arial"/>
        <family val="2"/>
        <charset val="186"/>
      </rPr>
      <t>Skirta</t>
    </r>
    <r>
      <rPr>
        <sz val="8"/>
        <rFont val="Arial"/>
        <family val="2"/>
        <charset val="186"/>
      </rPr>
      <t xml:space="preserve"> mobilumo organizavimui pagal sutartį </t>
    </r>
  </si>
  <si>
    <r>
      <rPr>
        <b/>
        <sz val="8"/>
        <rFont val="Arial"/>
        <family val="2"/>
        <charset val="186"/>
      </rPr>
      <t>Panaudota</t>
    </r>
    <r>
      <rPr>
        <sz val="8"/>
        <rFont val="Arial"/>
        <family val="2"/>
        <charset val="186"/>
      </rPr>
      <t xml:space="preserve"> OM dotacija ataskaitiniu l-tarpiu</t>
    </r>
  </si>
  <si>
    <r>
      <rPr>
        <b/>
        <sz val="8"/>
        <rFont val="Arial"/>
        <family val="2"/>
        <charset val="186"/>
      </rPr>
      <t xml:space="preserve">OM dotacija </t>
    </r>
    <r>
      <rPr>
        <sz val="8"/>
        <rFont val="Arial"/>
        <family val="2"/>
        <charset val="186"/>
      </rPr>
      <t xml:space="preserve">po perkėlimo </t>
    </r>
  </si>
  <si>
    <t>MOBILUMO ORGANIZAVIMO IŠLAIDOS (OM)</t>
  </si>
  <si>
    <t>Perkelta iš OM į veiklas (maks. 50%):</t>
  </si>
  <si>
    <r>
      <rPr>
        <b/>
        <sz val="8"/>
        <color theme="1"/>
        <rFont val="Arial"/>
        <family val="2"/>
        <charset val="186"/>
      </rPr>
      <t>Panaudota</t>
    </r>
    <r>
      <rPr>
        <sz val="8"/>
        <color theme="1"/>
        <rFont val="Arial"/>
        <family val="2"/>
        <charset val="186"/>
      </rPr>
      <t xml:space="preserve"> ir </t>
    </r>
    <r>
      <rPr>
        <b/>
        <sz val="8"/>
        <color theme="1"/>
        <rFont val="Arial"/>
        <family val="2"/>
        <charset val="186"/>
      </rPr>
      <t>planuojama</t>
    </r>
    <r>
      <rPr>
        <sz val="8"/>
        <color theme="1"/>
        <rFont val="Arial"/>
        <family val="2"/>
        <charset val="186"/>
      </rPr>
      <t xml:space="preserve"> panaudoti OM dotacijos</t>
    </r>
  </si>
  <si>
    <r>
      <rPr>
        <b/>
        <sz val="8"/>
        <rFont val="Arial"/>
        <family val="2"/>
      </rPr>
      <t xml:space="preserve">Faktinis įvykdymas </t>
    </r>
    <r>
      <rPr>
        <sz val="8"/>
        <rFont val="Arial"/>
        <family val="2"/>
        <charset val="186"/>
      </rPr>
      <t/>
    </r>
  </si>
  <si>
    <t>Šalis Partnerė S (įrašykite)</t>
  </si>
  <si>
    <t>Šalis partnerė S (įrašykite)</t>
  </si>
  <si>
    <t>Mobilumų, finansuotų iš ESF lėšų, skaičius</t>
  </si>
  <si>
    <t>Bendras mobilumų skaičius ataskaitiniu l-tarpiu (EK+VB+ESF+kiti fin. šaltiniai)</t>
  </si>
  <si>
    <t>Mobilumų finansuotų iš. Kt. šaltinių (nefinansuotų  nei EK, nei VB, nei ESF lėšomis) skaičius</t>
  </si>
  <si>
    <t xml:space="preserve">Ataskaita pasirašoma atsakingo asmens e. parašu </t>
  </si>
  <si>
    <t>Atsakingo asmens vardas, pavardė _________________________________</t>
  </si>
  <si>
    <t>Dotacijos sutarties Nr.</t>
  </si>
  <si>
    <t xml:space="preserve">Dotacijos sutarties Nr. </t>
  </si>
  <si>
    <t>2019-1-LT01-KA107-xxxxxx</t>
  </si>
  <si>
    <t>Statistinė ataskaita už ataskaitinį laikotarpį nuo 2019-08-01 iki 2020-08-31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</si>
</sst>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&quot;€&quot;"/>
    <numFmt numFmtId="166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Arial"/>
      <family val="2"/>
    </font>
    <font>
      <i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  <charset val="186"/>
    </font>
    <font>
      <sz val="8"/>
      <name val="Arial"/>
      <family val="2"/>
    </font>
    <font>
      <b/>
      <i/>
      <sz val="8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9"/>
      <color theme="1"/>
      <name val="Arial"/>
      <family val="2"/>
      <charset val="186"/>
    </font>
    <font>
      <i/>
      <sz val="8"/>
      <name val="Arial"/>
      <family val="2"/>
      <charset val="186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4" applyNumberFormat="0" applyFill="0" applyAlignment="0" applyProtection="0"/>
    <xf numFmtId="0" fontId="4" fillId="0" borderId="4" applyNumberFormat="0" applyFill="0" applyAlignment="0" applyProtection="0"/>
  </cellStyleXfs>
  <cellXfs count="184">
    <xf numFmtId="0" fontId="0" fillId="0" borderId="0" xfId="0"/>
    <xf numFmtId="0" fontId="9" fillId="0" borderId="0" xfId="0" applyFont="1"/>
    <xf numFmtId="0" fontId="10" fillId="0" borderId="0" xfId="0" applyFont="1"/>
    <xf numFmtId="0" fontId="9" fillId="2" borderId="1" xfId="5" applyFont="1" applyFill="1" applyBorder="1" applyAlignment="1" applyProtection="1">
      <alignment horizontal="left" vertical="center" wrapText="1" indent="1"/>
    </xf>
    <xf numFmtId="164" fontId="13" fillId="3" borderId="1" xfId="0" applyNumberFormat="1" applyFont="1" applyFill="1" applyBorder="1" applyAlignment="1" applyProtection="1">
      <alignment horizontal="right" vertical="center" indent="1"/>
      <protection locked="0"/>
    </xf>
    <xf numFmtId="164" fontId="16" fillId="5" borderId="1" xfId="5" applyNumberFormat="1" applyFont="1" applyFill="1" applyBorder="1" applyAlignment="1" applyProtection="1">
      <alignment horizontal="right" vertical="center" indent="1"/>
    </xf>
    <xf numFmtId="0" fontId="9" fillId="2" borderId="16" xfId="5" applyFont="1" applyFill="1" applyBorder="1" applyAlignment="1" applyProtection="1">
      <alignment horizontal="left" vertical="center" wrapText="1" indent="1"/>
    </xf>
    <xf numFmtId="1" fontId="9" fillId="5" borderId="6" xfId="5" applyNumberFormat="1" applyFont="1" applyFill="1" applyBorder="1" applyAlignment="1" applyProtection="1">
      <alignment horizontal="right" vertical="center" indent="1"/>
    </xf>
    <xf numFmtId="0" fontId="8" fillId="4" borderId="18" xfId="5" applyFont="1" applyFill="1" applyBorder="1" applyAlignment="1" applyProtection="1">
      <alignment horizontal="right" vertical="center" wrapText="1"/>
    </xf>
    <xf numFmtId="164" fontId="8" fillId="4" borderId="19" xfId="5" applyNumberFormat="1" applyFont="1" applyFill="1" applyBorder="1" applyAlignment="1" applyProtection="1">
      <alignment horizontal="right" vertical="center" indent="1"/>
    </xf>
    <xf numFmtId="164" fontId="8" fillId="4" borderId="20" xfId="5" applyNumberFormat="1" applyFont="1" applyFill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1" fontId="9" fillId="5" borderId="16" xfId="5" applyNumberFormat="1" applyFont="1" applyFill="1" applyBorder="1" applyAlignment="1" applyProtection="1">
      <alignment horizontal="right" vertical="center" indent="1"/>
    </xf>
    <xf numFmtId="0" fontId="10" fillId="0" borderId="14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7" fillId="2" borderId="0" xfId="0" applyFont="1" applyFill="1" applyBorder="1"/>
    <xf numFmtId="1" fontId="9" fillId="3" borderId="16" xfId="5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Fill="1"/>
    <xf numFmtId="164" fontId="9" fillId="5" borderId="1" xfId="5" applyNumberFormat="1" applyFont="1" applyFill="1" applyBorder="1" applyAlignment="1" applyProtection="1">
      <alignment horizontal="center" vertical="center"/>
    </xf>
    <xf numFmtId="164" fontId="16" fillId="5" borderId="1" xfId="5" applyNumberFormat="1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 applyProtection="1">
      <alignment horizontal="right" vertical="center" wrapText="1"/>
    </xf>
    <xf numFmtId="164" fontId="8" fillId="5" borderId="1" xfId="5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6" xfId="0" applyFont="1" applyBorder="1"/>
    <xf numFmtId="0" fontId="7" fillId="0" borderId="1" xfId="0" applyFont="1" applyBorder="1"/>
    <xf numFmtId="0" fontId="7" fillId="0" borderId="1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0" xfId="0" applyFont="1" applyFill="1" applyBorder="1" applyAlignment="1"/>
    <xf numFmtId="0" fontId="6" fillId="3" borderId="1" xfId="0" applyFont="1" applyFill="1" applyBorder="1" applyAlignment="1"/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11" fillId="2" borderId="12" xfId="0" applyFont="1" applyFill="1" applyBorder="1" applyAlignment="1" applyProtection="1">
      <alignment horizontal="center" vertical="center" wrapText="1"/>
    </xf>
    <xf numFmtId="165" fontId="8" fillId="5" borderId="12" xfId="0" applyNumberFormat="1" applyFont="1" applyFill="1" applyBorder="1"/>
    <xf numFmtId="0" fontId="6" fillId="0" borderId="0" xfId="0" applyFont="1" applyAlignment="1">
      <alignment horizontal="right"/>
    </xf>
    <xf numFmtId="1" fontId="6" fillId="5" borderId="16" xfId="0" applyNumberFormat="1" applyFont="1" applyFill="1" applyBorder="1" applyAlignment="1">
      <alignment horizontal="center"/>
    </xf>
    <xf numFmtId="1" fontId="7" fillId="3" borderId="16" xfId="0" applyNumberFormat="1" applyFont="1" applyFill="1" applyBorder="1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6" fillId="5" borderId="1" xfId="0" applyNumberFormat="1" applyFont="1" applyFill="1" applyBorder="1"/>
    <xf numFmtId="1" fontId="6" fillId="5" borderId="9" xfId="0" applyNumberFormat="1" applyFont="1" applyFill="1" applyBorder="1"/>
    <xf numFmtId="0" fontId="9" fillId="0" borderId="0" xfId="0" applyFont="1" applyBorder="1"/>
    <xf numFmtId="0" fontId="7" fillId="0" borderId="0" xfId="0" applyFont="1" applyFill="1" applyBorder="1"/>
    <xf numFmtId="0" fontId="18" fillId="0" borderId="0" xfId="0" applyFont="1" applyFill="1" applyBorder="1" applyAlignment="1"/>
    <xf numFmtId="0" fontId="9" fillId="0" borderId="0" xfId="0" applyFont="1" applyFill="1" applyBorder="1"/>
    <xf numFmtId="0" fontId="11" fillId="0" borderId="0" xfId="0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Border="1" applyAlignment="1" applyProtection="1">
      <alignment horizontal="right" vertical="center" indent="1"/>
    </xf>
    <xf numFmtId="164" fontId="16" fillId="0" borderId="0" xfId="5" applyNumberFormat="1" applyFont="1" applyFill="1" applyBorder="1" applyAlignment="1" applyProtection="1">
      <alignment horizontal="right" vertical="center" indent="1"/>
    </xf>
    <xf numFmtId="1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8" fillId="0" borderId="0" xfId="5" applyNumberFormat="1" applyFont="1" applyFill="1" applyBorder="1" applyAlignment="1" applyProtection="1">
      <alignment horizontal="right" vertical="center" indent="1"/>
    </xf>
    <xf numFmtId="1" fontId="8" fillId="0" borderId="0" xfId="5" applyNumberFormat="1" applyFont="1" applyFill="1" applyBorder="1" applyAlignment="1" applyProtection="1">
      <alignment horizontal="center"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165" fontId="8" fillId="4" borderId="14" xfId="5" applyNumberFormat="1" applyFont="1" applyFill="1" applyBorder="1" applyAlignment="1" applyProtection="1">
      <alignment vertical="center"/>
    </xf>
    <xf numFmtId="164" fontId="9" fillId="5" borderId="7" xfId="5" applyNumberFormat="1" applyFont="1" applyFill="1" applyBorder="1" applyAlignment="1" applyProtection="1">
      <alignment horizontal="center" vertical="center"/>
    </xf>
    <xf numFmtId="0" fontId="15" fillId="0" borderId="7" xfId="5" applyFont="1" applyFill="1" applyBorder="1" applyAlignment="1" applyProtection="1">
      <alignment horizontal="right" vertical="center" wrapText="1"/>
    </xf>
    <xf numFmtId="164" fontId="8" fillId="5" borderId="7" xfId="5" applyNumberFormat="1" applyFont="1" applyFill="1" applyBorder="1" applyAlignment="1" applyProtection="1">
      <alignment horizontal="center" vertical="center"/>
    </xf>
    <xf numFmtId="164" fontId="16" fillId="5" borderId="7" xfId="5" applyNumberFormat="1" applyFont="1" applyFill="1" applyBorder="1" applyAlignment="1" applyProtection="1">
      <alignment horizontal="center" vertical="center"/>
    </xf>
    <xf numFmtId="165" fontId="8" fillId="4" borderId="19" xfId="5" applyNumberFormat="1" applyFont="1" applyFill="1" applyBorder="1" applyAlignment="1" applyProtection="1">
      <alignment vertical="center"/>
    </xf>
    <xf numFmtId="0" fontId="18" fillId="0" borderId="0" xfId="0" applyFont="1" applyAlignment="1"/>
    <xf numFmtId="0" fontId="18" fillId="0" borderId="0" xfId="0" applyFont="1" applyFill="1" applyAlignment="1">
      <alignment horizontal="left"/>
    </xf>
    <xf numFmtId="165" fontId="8" fillId="0" borderId="0" xfId="0" applyNumberFormat="1" applyFont="1" applyFill="1" applyBorder="1"/>
    <xf numFmtId="0" fontId="9" fillId="2" borderId="6" xfId="5" applyFont="1" applyFill="1" applyBorder="1" applyAlignment="1" applyProtection="1">
      <alignment horizontal="left" vertical="center" wrapText="1" indent="1"/>
    </xf>
    <xf numFmtId="164" fontId="13" fillId="3" borderId="6" xfId="0" applyNumberFormat="1" applyFont="1" applyFill="1" applyBorder="1" applyAlignment="1" applyProtection="1">
      <alignment horizontal="right" vertical="center" indent="1"/>
      <protection locked="0"/>
    </xf>
    <xf numFmtId="164" fontId="16" fillId="5" borderId="6" xfId="5" applyNumberFormat="1" applyFont="1" applyFill="1" applyBorder="1" applyAlignment="1" applyProtection="1">
      <alignment horizontal="right" vertical="center" indent="1"/>
    </xf>
    <xf numFmtId="0" fontId="9" fillId="2" borderId="7" xfId="5" applyFont="1" applyFill="1" applyBorder="1" applyAlignment="1" applyProtection="1">
      <alignment horizontal="left" vertical="center" wrapText="1" indent="1"/>
    </xf>
    <xf numFmtId="164" fontId="13" fillId="3" borderId="7" xfId="0" applyNumberFormat="1" applyFont="1" applyFill="1" applyBorder="1" applyAlignment="1" applyProtection="1">
      <alignment horizontal="right" vertical="center" indent="1"/>
      <protection locked="0"/>
    </xf>
    <xf numFmtId="164" fontId="16" fillId="5" borderId="7" xfId="5" applyNumberFormat="1" applyFont="1" applyFill="1" applyBorder="1" applyAlignment="1" applyProtection="1">
      <alignment horizontal="right" vertical="center" indent="1"/>
    </xf>
    <xf numFmtId="0" fontId="15" fillId="2" borderId="6" xfId="5" applyFont="1" applyFill="1" applyBorder="1" applyAlignment="1" applyProtection="1">
      <alignment horizontal="right" vertical="center" wrapText="1"/>
    </xf>
    <xf numFmtId="1" fontId="8" fillId="5" borderId="6" xfId="5" applyNumberFormat="1" applyFont="1" applyFill="1" applyBorder="1" applyAlignment="1" applyProtection="1">
      <alignment horizontal="center" vertical="center"/>
    </xf>
    <xf numFmtId="1" fontId="16" fillId="5" borderId="6" xfId="5" applyNumberFormat="1" applyFont="1" applyFill="1" applyBorder="1" applyAlignment="1" applyProtection="1">
      <alignment horizontal="center" vertical="center"/>
    </xf>
    <xf numFmtId="1" fontId="9" fillId="5" borderId="6" xfId="5" applyNumberFormat="1" applyFont="1" applyFill="1" applyBorder="1" applyAlignment="1" applyProtection="1">
      <alignment horizontal="center" vertical="center"/>
    </xf>
    <xf numFmtId="164" fontId="13" fillId="3" borderId="16" xfId="0" applyNumberFormat="1" applyFont="1" applyFill="1" applyBorder="1" applyAlignment="1" applyProtection="1">
      <alignment horizontal="right" vertical="center" indent="1"/>
      <protection locked="0"/>
    </xf>
    <xf numFmtId="164" fontId="16" fillId="5" borderId="31" xfId="5" applyNumberFormat="1" applyFont="1" applyFill="1" applyBorder="1" applyAlignment="1" applyProtection="1">
      <alignment horizontal="right" vertical="center" indent="1"/>
    </xf>
    <xf numFmtId="0" fontId="9" fillId="2" borderId="32" xfId="5" applyFont="1" applyFill="1" applyBorder="1" applyAlignment="1" applyProtection="1">
      <alignment horizontal="left" vertical="center" wrapText="1" indent="1"/>
    </xf>
    <xf numFmtId="164" fontId="13" fillId="3" borderId="32" xfId="0" applyNumberFormat="1" applyFont="1" applyFill="1" applyBorder="1" applyAlignment="1" applyProtection="1">
      <alignment horizontal="right" vertical="center" indent="1"/>
      <protection locked="0"/>
    </xf>
    <xf numFmtId="164" fontId="16" fillId="5" borderId="32" xfId="5" applyNumberFormat="1" applyFont="1" applyFill="1" applyBorder="1" applyAlignment="1" applyProtection="1">
      <alignment horizontal="right" vertical="center" indent="1"/>
    </xf>
    <xf numFmtId="164" fontId="16" fillId="5" borderId="33" xfId="5" applyNumberFormat="1" applyFont="1" applyFill="1" applyBorder="1" applyAlignment="1" applyProtection="1">
      <alignment horizontal="right" vertical="center" indent="1"/>
    </xf>
    <xf numFmtId="166" fontId="16" fillId="5" borderId="16" xfId="5" applyNumberFormat="1" applyFont="1" applyFill="1" applyBorder="1" applyAlignment="1" applyProtection="1">
      <alignment horizontal="right" vertical="center" indent="1"/>
    </xf>
    <xf numFmtId="166" fontId="16" fillId="5" borderId="17" xfId="5" applyNumberFormat="1" applyFont="1" applyFill="1" applyBorder="1" applyAlignment="1" applyProtection="1">
      <alignment horizontal="right" vertical="center" indent="1"/>
    </xf>
    <xf numFmtId="0" fontId="7" fillId="0" borderId="0" xfId="0" applyFont="1" applyBorder="1"/>
    <xf numFmtId="1" fontId="6" fillId="4" borderId="13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1" fontId="6" fillId="5" borderId="6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7" fillId="3" borderId="31" xfId="0" applyNumberFormat="1" applyFont="1" applyFill="1" applyBorder="1" applyAlignment="1">
      <alignment horizontal="center"/>
    </xf>
    <xf numFmtId="0" fontId="6" fillId="5" borderId="16" xfId="0" applyFont="1" applyFill="1" applyBorder="1" applyAlignment="1">
      <alignment horizontal="right"/>
    </xf>
    <xf numFmtId="1" fontId="6" fillId="5" borderId="16" xfId="0" applyNumberFormat="1" applyFont="1" applyFill="1" applyBorder="1"/>
    <xf numFmtId="1" fontId="6" fillId="5" borderId="17" xfId="0" applyNumberFormat="1" applyFont="1" applyFill="1" applyBorder="1"/>
    <xf numFmtId="1" fontId="6" fillId="5" borderId="5" xfId="0" applyNumberFormat="1" applyFont="1" applyFill="1" applyBorder="1"/>
    <xf numFmtId="1" fontId="6" fillId="5" borderId="10" xfId="0" applyNumberFormat="1" applyFont="1" applyFill="1" applyBorder="1"/>
    <xf numFmtId="1" fontId="6" fillId="4" borderId="32" xfId="0" applyNumberFormat="1" applyFont="1" applyFill="1" applyBorder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0" fontId="8" fillId="0" borderId="0" xfId="0" applyFont="1"/>
    <xf numFmtId="0" fontId="7" fillId="2" borderId="0" xfId="0" applyFont="1" applyFill="1" applyBorder="1" applyAlignment="1">
      <alignment horizontal="left"/>
    </xf>
    <xf numFmtId="0" fontId="18" fillId="0" borderId="0" xfId="0" applyFo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/>
    <xf numFmtId="0" fontId="22" fillId="0" borderId="0" xfId="0" applyFont="1"/>
    <xf numFmtId="0" fontId="22" fillId="0" borderId="0" xfId="0" applyFont="1" applyFill="1" applyBorder="1"/>
    <xf numFmtId="0" fontId="22" fillId="0" borderId="0" xfId="0" applyFont="1" applyFill="1"/>
    <xf numFmtId="0" fontId="4" fillId="0" borderId="0" xfId="0" applyFont="1"/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9" borderId="14" xfId="0" applyFont="1" applyFill="1" applyBorder="1" applyAlignment="1"/>
    <xf numFmtId="0" fontId="5" fillId="9" borderId="15" xfId="0" applyFont="1" applyFill="1" applyBorder="1" applyAlignment="1"/>
    <xf numFmtId="0" fontId="5" fillId="9" borderId="24" xfId="0" applyFont="1" applyFill="1" applyBorder="1" applyAlignment="1"/>
    <xf numFmtId="0" fontId="18" fillId="3" borderId="0" xfId="0" applyFont="1" applyFill="1" applyAlignment="1">
      <alignment horizontal="left"/>
    </xf>
    <xf numFmtId="0" fontId="18" fillId="3" borderId="0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8" fillId="6" borderId="30" xfId="5" applyFont="1" applyFill="1" applyBorder="1" applyAlignment="1" applyProtection="1">
      <alignment horizontal="center" vertical="center" wrapText="1"/>
    </xf>
    <xf numFmtId="0" fontId="8" fillId="6" borderId="22" xfId="5" applyFont="1" applyFill="1" applyBorder="1" applyAlignment="1" applyProtection="1">
      <alignment horizontal="center" vertical="center" wrapText="1"/>
    </xf>
    <xf numFmtId="0" fontId="8" fillId="6" borderId="23" xfId="5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165" fontId="16" fillId="3" borderId="17" xfId="0" applyNumberFormat="1" applyFont="1" applyFill="1" applyBorder="1" applyAlignment="1" applyProtection="1">
      <alignment horizontal="center" vertical="center"/>
    </xf>
    <xf numFmtId="165" fontId="16" fillId="3" borderId="9" xfId="0" applyNumberFormat="1" applyFont="1" applyFill="1" applyBorder="1" applyAlignment="1" applyProtection="1">
      <alignment horizontal="center" vertical="center"/>
    </xf>
    <xf numFmtId="165" fontId="16" fillId="3" borderId="10" xfId="0" applyNumberFormat="1" applyFont="1" applyFill="1" applyBorder="1" applyAlignment="1" applyProtection="1">
      <alignment horizontal="center" vertical="center"/>
    </xf>
    <xf numFmtId="164" fontId="21" fillId="0" borderId="21" xfId="0" applyNumberFormat="1" applyFont="1" applyFill="1" applyBorder="1" applyAlignment="1" applyProtection="1">
      <alignment horizontal="center" vertical="center" wrapText="1"/>
    </xf>
    <xf numFmtId="164" fontId="21" fillId="0" borderId="22" xfId="0" applyNumberFormat="1" applyFont="1" applyFill="1" applyBorder="1" applyAlignment="1" applyProtection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1" fontId="16" fillId="0" borderId="21" xfId="5" applyNumberFormat="1" applyFont="1" applyFill="1" applyBorder="1" applyAlignment="1" applyProtection="1">
      <alignment horizontal="center" vertical="center" wrapText="1"/>
    </xf>
    <xf numFmtId="1" fontId="16" fillId="0" borderId="22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65" fontId="8" fillId="5" borderId="17" xfId="5" applyNumberFormat="1" applyFont="1" applyFill="1" applyBorder="1" applyAlignment="1" applyProtection="1">
      <alignment horizontal="center" vertical="center"/>
    </xf>
    <xf numFmtId="165" fontId="8" fillId="5" borderId="9" xfId="5" applyNumberFormat="1" applyFont="1" applyFill="1" applyBorder="1" applyAlignment="1" applyProtection="1">
      <alignment horizontal="center" vertical="center"/>
    </xf>
    <xf numFmtId="165" fontId="8" fillId="5" borderId="10" xfId="5" applyNumberFormat="1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8" fillId="5" borderId="17" xfId="0" applyNumberFormat="1" applyFont="1" applyFill="1" applyBorder="1" applyAlignment="1" applyProtection="1">
      <alignment horizontal="center" vertical="center"/>
    </xf>
    <xf numFmtId="165" fontId="8" fillId="5" borderId="10" xfId="0" applyNumberFormat="1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165" fontId="16" fillId="3" borderId="17" xfId="5" applyNumberFormat="1" applyFont="1" applyFill="1" applyBorder="1" applyAlignment="1" applyProtection="1">
      <alignment horizontal="center" vertical="center"/>
    </xf>
    <xf numFmtId="165" fontId="16" fillId="3" borderId="9" xfId="5" applyNumberFormat="1" applyFont="1" applyFill="1" applyBorder="1" applyAlignment="1" applyProtection="1">
      <alignment horizontal="center" vertical="center"/>
    </xf>
    <xf numFmtId="165" fontId="16" fillId="3" borderId="10" xfId="5" applyNumberFormat="1" applyFont="1" applyFill="1" applyBorder="1" applyAlignment="1" applyProtection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/>
    </xf>
    <xf numFmtId="0" fontId="17" fillId="7" borderId="15" xfId="0" applyFont="1" applyFill="1" applyBorder="1" applyAlignment="1">
      <alignment horizontal="center"/>
    </xf>
    <xf numFmtId="0" fontId="17" fillId="7" borderId="24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24" xfId="0" applyFont="1" applyFill="1" applyBorder="1" applyAlignment="1">
      <alignment horizontal="center"/>
    </xf>
  </cellXfs>
  <cellStyles count="6">
    <cellStyle name="Hiperhivatkozás_BUDAPES01" xfId="2" xr:uid="{00000000-0005-0000-0000-000000000000}"/>
    <cellStyle name="Normal" xfId="0" builtinId="0"/>
    <cellStyle name="Normál 2" xfId="3" xr:uid="{00000000-0005-0000-0000-000002000000}"/>
    <cellStyle name="Normál_BUDAPES01" xfId="1" xr:uid="{00000000-0005-0000-0000-000003000000}"/>
    <cellStyle name="Total" xfId="5" builtinId="25"/>
    <cellStyle name="Total 2" xfId="4" xr:uid="{00000000-0005-0000-0000-000005000000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W72"/>
  <sheetViews>
    <sheetView tabSelected="1" zoomScaleNormal="100" zoomScaleSheetLayoutView="110" zoomScalePageLayoutView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:B2"/>
    </sheetView>
  </sheetViews>
  <sheetFormatPr baseColWidth="10" defaultColWidth="0" defaultRowHeight="12.75" customHeight="1" x14ac:dyDescent="0.2"/>
  <cols>
    <col min="1" max="1" width="15.1640625" style="1" bestFit="1" customWidth="1"/>
    <col min="2" max="2" width="35.33203125" style="1" customWidth="1"/>
    <col min="3" max="3" width="20.6640625" style="1" customWidth="1"/>
    <col min="4" max="4" width="19.83203125" style="1" customWidth="1"/>
    <col min="5" max="5" width="22.1640625" style="1" customWidth="1"/>
    <col min="6" max="6" width="19.5" style="1" customWidth="1"/>
    <col min="7" max="7" width="19.33203125" style="1" customWidth="1"/>
    <col min="8" max="8" width="7.83203125" style="60" customWidth="1"/>
    <col min="9" max="9" width="23.6640625" style="1" customWidth="1"/>
    <col min="10" max="10" width="19.5" style="1" customWidth="1"/>
    <col min="12" max="12" width="18.5" hidden="1"/>
    <col min="13" max="23" width="18.5" style="1" hidden="1" customWidth="1"/>
    <col min="24" max="16384" width="9.1640625" style="1" hidden="1"/>
  </cols>
  <sheetData>
    <row r="1" spans="1:10" ht="12.75" customHeight="1" x14ac:dyDescent="0.2">
      <c r="A1" s="112" t="s">
        <v>0</v>
      </c>
      <c r="E1" s="112" t="s">
        <v>77</v>
      </c>
    </row>
    <row r="2" spans="1:10" ht="12.75" customHeight="1" x14ac:dyDescent="0.2">
      <c r="A2" s="130"/>
      <c r="B2" s="130"/>
      <c r="C2" s="113"/>
      <c r="D2" s="27"/>
      <c r="E2" s="131" t="s">
        <v>79</v>
      </c>
      <c r="F2" s="131"/>
      <c r="G2" s="114"/>
      <c r="H2" s="59"/>
      <c r="I2" s="59"/>
      <c r="J2" s="59"/>
    </row>
    <row r="3" spans="1:10" ht="12.75" customHeight="1" x14ac:dyDescent="0.2">
      <c r="A3" s="76"/>
      <c r="B3" s="76"/>
      <c r="C3" s="77"/>
      <c r="D3" s="27"/>
      <c r="E3" s="59"/>
      <c r="F3" s="59"/>
      <c r="G3" s="59"/>
      <c r="H3" s="59"/>
      <c r="I3" s="59"/>
      <c r="J3" s="59"/>
    </row>
    <row r="4" spans="1:10" ht="12.75" customHeight="1" x14ac:dyDescent="0.2">
      <c r="A4" s="2" t="s">
        <v>9</v>
      </c>
    </row>
    <row r="5" spans="1:10" ht="12.75" customHeight="1" x14ac:dyDescent="0.2">
      <c r="A5" s="135" t="s">
        <v>13</v>
      </c>
      <c r="B5" s="136"/>
      <c r="I5" s="57"/>
      <c r="J5" s="57"/>
    </row>
    <row r="6" spans="1:10" ht="12.75" customHeight="1" x14ac:dyDescent="0.2">
      <c r="A6" s="137" t="s">
        <v>14</v>
      </c>
      <c r="B6" s="138"/>
      <c r="I6" s="57"/>
      <c r="J6" s="57"/>
    </row>
    <row r="7" spans="1:10" ht="8.25" customHeight="1" thickBot="1" x14ac:dyDescent="0.25">
      <c r="I7" s="57"/>
      <c r="J7" s="57"/>
    </row>
    <row r="8" spans="1:10" ht="56.25" customHeight="1" thickBot="1" x14ac:dyDescent="0.25">
      <c r="A8" s="15" t="s">
        <v>26</v>
      </c>
      <c r="B8" s="11" t="s">
        <v>1</v>
      </c>
      <c r="C8" s="12" t="s">
        <v>4</v>
      </c>
      <c r="D8" s="13" t="s">
        <v>69</v>
      </c>
      <c r="E8" s="11" t="s">
        <v>30</v>
      </c>
      <c r="F8" s="40" t="s">
        <v>45</v>
      </c>
      <c r="G8" s="69" t="s">
        <v>46</v>
      </c>
      <c r="H8" s="61"/>
      <c r="I8" s="153" t="s">
        <v>66</v>
      </c>
      <c r="J8" s="154"/>
    </row>
    <row r="9" spans="1:10" ht="12.75" customHeight="1" x14ac:dyDescent="0.2">
      <c r="A9" s="139" t="s">
        <v>12</v>
      </c>
      <c r="B9" s="6" t="s">
        <v>5</v>
      </c>
      <c r="C9" s="20"/>
      <c r="D9" s="20"/>
      <c r="E9" s="20"/>
      <c r="F9" s="14">
        <f>D9+E9</f>
        <v>0</v>
      </c>
      <c r="G9" s="7">
        <f>SUM(C9-F9)</f>
        <v>0</v>
      </c>
      <c r="H9" s="62"/>
      <c r="I9" s="144" t="s">
        <v>63</v>
      </c>
      <c r="J9" s="147">
        <v>0</v>
      </c>
    </row>
    <row r="10" spans="1:10" ht="12.75" customHeight="1" x14ac:dyDescent="0.2">
      <c r="A10" s="140"/>
      <c r="B10" s="3" t="s">
        <v>2</v>
      </c>
      <c r="C10" s="4"/>
      <c r="D10" s="4"/>
      <c r="E10" s="4"/>
      <c r="F10" s="5">
        <f>D10+E10</f>
        <v>0</v>
      </c>
      <c r="G10" s="5">
        <f>C10-F10</f>
        <v>0</v>
      </c>
      <c r="H10" s="63"/>
      <c r="I10" s="145"/>
      <c r="J10" s="148"/>
    </row>
    <row r="11" spans="1:10" ht="12.75" customHeight="1" thickBot="1" x14ac:dyDescent="0.25">
      <c r="A11" s="140"/>
      <c r="B11" s="3" t="s">
        <v>3</v>
      </c>
      <c r="C11" s="4"/>
      <c r="D11" s="4"/>
      <c r="E11" s="4"/>
      <c r="F11" s="5">
        <f>SUM(D11+E11)</f>
        <v>0</v>
      </c>
      <c r="G11" s="5">
        <f>C11-F11</f>
        <v>0</v>
      </c>
      <c r="H11" s="63"/>
      <c r="I11" s="146"/>
      <c r="J11" s="149"/>
    </row>
    <row r="12" spans="1:10" ht="12.75" customHeight="1" x14ac:dyDescent="0.2">
      <c r="A12" s="139" t="s">
        <v>15</v>
      </c>
      <c r="B12" s="6" t="s">
        <v>5</v>
      </c>
      <c r="C12" s="20"/>
      <c r="D12" s="20"/>
      <c r="E12" s="20"/>
      <c r="F12" s="14">
        <f>D12+E12</f>
        <v>0</v>
      </c>
      <c r="G12" s="14">
        <f>SUM(C12-F12)</f>
        <v>0</v>
      </c>
      <c r="H12" s="62"/>
      <c r="I12" s="150" t="s">
        <v>67</v>
      </c>
      <c r="J12" s="147">
        <v>0</v>
      </c>
    </row>
    <row r="13" spans="1:10" ht="12.75" customHeight="1" x14ac:dyDescent="0.2">
      <c r="A13" s="140"/>
      <c r="B13" s="3" t="s">
        <v>2</v>
      </c>
      <c r="C13" s="4"/>
      <c r="D13" s="4"/>
      <c r="E13" s="4"/>
      <c r="F13" s="5">
        <f>D13+E13</f>
        <v>0</v>
      </c>
      <c r="G13" s="5">
        <f>C13-F13</f>
        <v>0</v>
      </c>
      <c r="H13" s="63"/>
      <c r="I13" s="151"/>
      <c r="J13" s="148"/>
    </row>
    <row r="14" spans="1:10" ht="12.75" customHeight="1" thickBot="1" x14ac:dyDescent="0.25">
      <c r="A14" s="140"/>
      <c r="B14" s="3" t="s">
        <v>3</v>
      </c>
      <c r="C14" s="4"/>
      <c r="D14" s="4"/>
      <c r="E14" s="4"/>
      <c r="F14" s="5">
        <f>SUM(D14+E14)</f>
        <v>0</v>
      </c>
      <c r="G14" s="5">
        <f>C14-F14</f>
        <v>0</v>
      </c>
      <c r="H14" s="63"/>
      <c r="I14" s="152"/>
      <c r="J14" s="149"/>
    </row>
    <row r="15" spans="1:10" ht="12.75" customHeight="1" x14ac:dyDescent="0.2">
      <c r="A15" s="139" t="s">
        <v>16</v>
      </c>
      <c r="B15" s="6" t="s">
        <v>5</v>
      </c>
      <c r="C15" s="20"/>
      <c r="D15" s="20"/>
      <c r="E15" s="20"/>
      <c r="F15" s="14">
        <f>D15+E15</f>
        <v>0</v>
      </c>
      <c r="G15" s="14">
        <f>SUM(C15-F15)</f>
        <v>0</v>
      </c>
      <c r="H15" s="62"/>
      <c r="I15" s="161" t="s">
        <v>65</v>
      </c>
      <c r="J15" s="163">
        <f>SUM(J9-J12)</f>
        <v>0</v>
      </c>
    </row>
    <row r="16" spans="1:10" ht="12.75" customHeight="1" thickBot="1" x14ac:dyDescent="0.25">
      <c r="A16" s="140"/>
      <c r="B16" s="3" t="s">
        <v>2</v>
      </c>
      <c r="C16" s="4"/>
      <c r="D16" s="4"/>
      <c r="E16" s="4"/>
      <c r="F16" s="5">
        <f>D16+E16</f>
        <v>0</v>
      </c>
      <c r="G16" s="5">
        <f>C16-F16</f>
        <v>0</v>
      </c>
      <c r="H16" s="63"/>
      <c r="I16" s="162"/>
      <c r="J16" s="164"/>
    </row>
    <row r="17" spans="1:10" ht="12.75" customHeight="1" thickBot="1" x14ac:dyDescent="0.25">
      <c r="A17" s="140"/>
      <c r="B17" s="3" t="s">
        <v>3</v>
      </c>
      <c r="C17" s="4"/>
      <c r="D17" s="4"/>
      <c r="E17" s="4"/>
      <c r="F17" s="5">
        <f>SUM(D17+E17)</f>
        <v>0</v>
      </c>
      <c r="G17" s="5">
        <f>C17-F17</f>
        <v>0</v>
      </c>
      <c r="H17" s="63"/>
      <c r="I17" s="165" t="s">
        <v>64</v>
      </c>
      <c r="J17" s="147">
        <v>0</v>
      </c>
    </row>
    <row r="18" spans="1:10" ht="12.75" customHeight="1" thickBot="1" x14ac:dyDescent="0.25">
      <c r="A18" s="139" t="s">
        <v>17</v>
      </c>
      <c r="B18" s="6" t="s">
        <v>5</v>
      </c>
      <c r="C18" s="20"/>
      <c r="D18" s="20"/>
      <c r="E18" s="20"/>
      <c r="F18" s="14">
        <f>D18+E18</f>
        <v>0</v>
      </c>
      <c r="G18" s="14">
        <f>SUM(C18-F18)</f>
        <v>0</v>
      </c>
      <c r="H18" s="62"/>
      <c r="I18" s="166"/>
      <c r="J18" s="149"/>
    </row>
    <row r="19" spans="1:10" ht="12.75" customHeight="1" x14ac:dyDescent="0.2">
      <c r="A19" s="140"/>
      <c r="B19" s="3" t="s">
        <v>2</v>
      </c>
      <c r="C19" s="4"/>
      <c r="D19" s="4"/>
      <c r="E19" s="4"/>
      <c r="F19" s="5">
        <f>D19+E19</f>
        <v>0</v>
      </c>
      <c r="G19" s="5">
        <f>C19-F19</f>
        <v>0</v>
      </c>
      <c r="H19" s="63"/>
      <c r="I19" s="155" t="s">
        <v>62</v>
      </c>
      <c r="J19" s="167">
        <v>0</v>
      </c>
    </row>
    <row r="20" spans="1:10" ht="12.75" customHeight="1" thickBot="1" x14ac:dyDescent="0.25">
      <c r="A20" s="140"/>
      <c r="B20" s="3" t="s">
        <v>3</v>
      </c>
      <c r="C20" s="4"/>
      <c r="D20" s="4"/>
      <c r="E20" s="4"/>
      <c r="F20" s="5">
        <f>SUM(D20+E20)</f>
        <v>0</v>
      </c>
      <c r="G20" s="5">
        <f>C20-F20</f>
        <v>0</v>
      </c>
      <c r="H20" s="63"/>
      <c r="I20" s="156"/>
      <c r="J20" s="168"/>
    </row>
    <row r="21" spans="1:10" ht="12.75" customHeight="1" thickBot="1" x14ac:dyDescent="0.25">
      <c r="A21" s="139" t="s">
        <v>18</v>
      </c>
      <c r="B21" s="6" t="s">
        <v>5</v>
      </c>
      <c r="C21" s="20"/>
      <c r="D21" s="20"/>
      <c r="E21" s="20"/>
      <c r="F21" s="14">
        <f>D21+E21</f>
        <v>0</v>
      </c>
      <c r="G21" s="14">
        <f>SUM(C21-F21)</f>
        <v>0</v>
      </c>
      <c r="H21" s="62"/>
      <c r="I21" s="157"/>
      <c r="J21" s="169"/>
    </row>
    <row r="22" spans="1:10" ht="12.75" customHeight="1" x14ac:dyDescent="0.2">
      <c r="A22" s="140"/>
      <c r="B22" s="3" t="s">
        <v>2</v>
      </c>
      <c r="C22" s="4"/>
      <c r="D22" s="4"/>
      <c r="E22" s="4"/>
      <c r="F22" s="5">
        <f>D22+E22</f>
        <v>0</v>
      </c>
      <c r="G22" s="5">
        <f>C22-F22</f>
        <v>0</v>
      </c>
      <c r="H22" s="63"/>
      <c r="I22" s="155" t="s">
        <v>68</v>
      </c>
      <c r="J22" s="158">
        <f>SUM(J17:J21)</f>
        <v>0</v>
      </c>
    </row>
    <row r="23" spans="1:10" ht="12.75" customHeight="1" thickBot="1" x14ac:dyDescent="0.25">
      <c r="A23" s="140"/>
      <c r="B23" s="3" t="s">
        <v>3</v>
      </c>
      <c r="C23" s="4"/>
      <c r="D23" s="4"/>
      <c r="E23" s="4"/>
      <c r="F23" s="5">
        <f>SUM(D23+E23)</f>
        <v>0</v>
      </c>
      <c r="G23" s="5">
        <f>C23-F23</f>
        <v>0</v>
      </c>
      <c r="H23" s="63"/>
      <c r="I23" s="156"/>
      <c r="J23" s="159"/>
    </row>
    <row r="24" spans="1:10" ht="12.75" customHeight="1" x14ac:dyDescent="0.2">
      <c r="A24" s="139" t="s">
        <v>19</v>
      </c>
      <c r="B24" s="6" t="s">
        <v>5</v>
      </c>
      <c r="C24" s="20"/>
      <c r="D24" s="20"/>
      <c r="E24" s="20"/>
      <c r="F24" s="14">
        <f>D24+E24</f>
        <v>0</v>
      </c>
      <c r="G24" s="14">
        <f>SUM(C24-F24)</f>
        <v>0</v>
      </c>
      <c r="H24" s="62"/>
      <c r="I24" s="156"/>
      <c r="J24" s="159"/>
    </row>
    <row r="25" spans="1:10" ht="12.75" customHeight="1" thickBot="1" x14ac:dyDescent="0.25">
      <c r="A25" s="140"/>
      <c r="B25" s="3" t="s">
        <v>2</v>
      </c>
      <c r="C25" s="4"/>
      <c r="D25" s="4"/>
      <c r="E25" s="4"/>
      <c r="F25" s="5">
        <f>D25+E25</f>
        <v>0</v>
      </c>
      <c r="G25" s="5">
        <f>C25-F25</f>
        <v>0</v>
      </c>
      <c r="H25" s="63"/>
      <c r="I25" s="157"/>
      <c r="J25" s="160"/>
    </row>
    <row r="26" spans="1:10" ht="12.75" customHeight="1" thickBot="1" x14ac:dyDescent="0.25">
      <c r="A26" s="140"/>
      <c r="B26" s="3" t="s">
        <v>3</v>
      </c>
      <c r="C26" s="4"/>
      <c r="D26" s="4"/>
      <c r="E26" s="4"/>
      <c r="F26" s="5">
        <f>SUM(D26+E26)</f>
        <v>0</v>
      </c>
      <c r="G26" s="5">
        <f>C26-F26</f>
        <v>0</v>
      </c>
      <c r="H26" s="63"/>
      <c r="I26" s="63"/>
      <c r="J26" s="63"/>
    </row>
    <row r="27" spans="1:10" ht="12.75" customHeight="1" x14ac:dyDescent="0.2">
      <c r="A27" s="139" t="s">
        <v>20</v>
      </c>
      <c r="B27" s="6" t="s">
        <v>5</v>
      </c>
      <c r="C27" s="20"/>
      <c r="D27" s="20"/>
      <c r="E27" s="20"/>
      <c r="F27" s="14">
        <f>D27+E27</f>
        <v>0</v>
      </c>
      <c r="G27" s="14">
        <f>SUM(C27-F27)</f>
        <v>0</v>
      </c>
      <c r="H27" s="62"/>
      <c r="I27" s="63"/>
      <c r="J27" s="63"/>
    </row>
    <row r="28" spans="1:10" ht="12.75" customHeight="1" x14ac:dyDescent="0.2">
      <c r="A28" s="140"/>
      <c r="B28" s="3" t="s">
        <v>2</v>
      </c>
      <c r="C28" s="4"/>
      <c r="D28" s="4"/>
      <c r="E28" s="4"/>
      <c r="F28" s="5">
        <f>D28+E28</f>
        <v>0</v>
      </c>
      <c r="G28" s="5">
        <f>C28-F28</f>
        <v>0</v>
      </c>
      <c r="H28" s="63"/>
      <c r="I28" s="62"/>
      <c r="J28" s="62"/>
    </row>
    <row r="29" spans="1:10" ht="12.75" customHeight="1" thickBot="1" x14ac:dyDescent="0.25">
      <c r="A29" s="140"/>
      <c r="B29" s="3" t="s">
        <v>3</v>
      </c>
      <c r="C29" s="4"/>
      <c r="D29" s="4"/>
      <c r="E29" s="4"/>
      <c r="F29" s="5">
        <f>SUM(D29+E29)</f>
        <v>0</v>
      </c>
      <c r="G29" s="5">
        <f>C29-F29</f>
        <v>0</v>
      </c>
      <c r="H29" s="63"/>
      <c r="I29" s="63"/>
      <c r="J29" s="63"/>
    </row>
    <row r="30" spans="1:10" ht="21" customHeight="1" x14ac:dyDescent="0.2">
      <c r="A30" s="139" t="s">
        <v>21</v>
      </c>
      <c r="B30" s="6" t="s">
        <v>5</v>
      </c>
      <c r="C30" s="20"/>
      <c r="D30" s="20"/>
      <c r="E30" s="20"/>
      <c r="F30" s="14">
        <f>D30+E30</f>
        <v>0</v>
      </c>
      <c r="G30" s="14">
        <f>SUM(C30-F30)</f>
        <v>0</v>
      </c>
      <c r="H30" s="62"/>
      <c r="I30" s="63"/>
      <c r="J30" s="63"/>
    </row>
    <row r="31" spans="1:10" ht="12.75" customHeight="1" x14ac:dyDescent="0.2">
      <c r="A31" s="140"/>
      <c r="B31" s="3" t="s">
        <v>2</v>
      </c>
      <c r="C31" s="4"/>
      <c r="D31" s="4"/>
      <c r="E31" s="4"/>
      <c r="F31" s="5">
        <f>D31+E31</f>
        <v>0</v>
      </c>
      <c r="G31" s="5">
        <f>C31-F31</f>
        <v>0</v>
      </c>
      <c r="H31" s="63"/>
      <c r="I31" s="62"/>
      <c r="J31" s="62"/>
    </row>
    <row r="32" spans="1:10" ht="12.75" customHeight="1" thickBot="1" x14ac:dyDescent="0.25">
      <c r="A32" s="140"/>
      <c r="B32" s="3" t="s">
        <v>3</v>
      </c>
      <c r="C32" s="4"/>
      <c r="D32" s="4"/>
      <c r="E32" s="4"/>
      <c r="F32" s="5">
        <f>SUM(D32+E32)</f>
        <v>0</v>
      </c>
      <c r="G32" s="5">
        <f>C32-F32</f>
        <v>0</v>
      </c>
      <c r="H32" s="63"/>
      <c r="I32" s="63"/>
      <c r="J32" s="63"/>
    </row>
    <row r="33" spans="1:10" ht="12.75" customHeight="1" x14ac:dyDescent="0.2">
      <c r="A33" s="139" t="s">
        <v>22</v>
      </c>
      <c r="B33" s="6" t="s">
        <v>5</v>
      </c>
      <c r="C33" s="20"/>
      <c r="D33" s="20"/>
      <c r="E33" s="20"/>
      <c r="F33" s="14">
        <f>D33+E33</f>
        <v>0</v>
      </c>
      <c r="G33" s="14">
        <f>SUM(C33-F33)</f>
        <v>0</v>
      </c>
      <c r="H33" s="62"/>
      <c r="I33" s="63"/>
      <c r="J33" s="63"/>
    </row>
    <row r="34" spans="1:10" ht="12.75" customHeight="1" x14ac:dyDescent="0.2">
      <c r="A34" s="140"/>
      <c r="B34" s="3" t="s">
        <v>2</v>
      </c>
      <c r="C34" s="4"/>
      <c r="D34" s="4"/>
      <c r="E34" s="4"/>
      <c r="F34" s="5">
        <f>D34+E34</f>
        <v>0</v>
      </c>
      <c r="G34" s="5">
        <f>C34-F34</f>
        <v>0</v>
      </c>
      <c r="H34" s="63"/>
      <c r="I34" s="62"/>
      <c r="J34" s="62"/>
    </row>
    <row r="35" spans="1:10" ht="12.75" customHeight="1" thickBot="1" x14ac:dyDescent="0.25">
      <c r="A35" s="140"/>
      <c r="B35" s="3" t="s">
        <v>3</v>
      </c>
      <c r="C35" s="4"/>
      <c r="D35" s="4"/>
      <c r="E35" s="4"/>
      <c r="F35" s="5">
        <f>SUM(D35+E35)</f>
        <v>0</v>
      </c>
      <c r="G35" s="5">
        <f>C35-F35</f>
        <v>0</v>
      </c>
      <c r="H35" s="63"/>
      <c r="I35" s="63"/>
      <c r="J35" s="63"/>
    </row>
    <row r="36" spans="1:10" ht="12.75" customHeight="1" x14ac:dyDescent="0.2">
      <c r="A36" s="132" t="s">
        <v>23</v>
      </c>
      <c r="B36" s="6" t="s">
        <v>5</v>
      </c>
      <c r="C36" s="20"/>
      <c r="D36" s="20"/>
      <c r="E36" s="20"/>
      <c r="F36" s="14">
        <f>D36+E36</f>
        <v>0</v>
      </c>
      <c r="G36" s="14">
        <f>SUM(C36-F36)</f>
        <v>0</v>
      </c>
      <c r="H36" s="62"/>
      <c r="I36" s="63"/>
      <c r="J36" s="63"/>
    </row>
    <row r="37" spans="1:10" ht="12.75" customHeight="1" x14ac:dyDescent="0.2">
      <c r="A37" s="133"/>
      <c r="B37" s="3" t="s">
        <v>2</v>
      </c>
      <c r="C37" s="4"/>
      <c r="D37" s="4"/>
      <c r="E37" s="4"/>
      <c r="F37" s="5">
        <f>D37+E37</f>
        <v>0</v>
      </c>
      <c r="G37" s="5">
        <f>C37-F37</f>
        <v>0</v>
      </c>
      <c r="H37" s="63"/>
      <c r="I37" s="62"/>
      <c r="J37" s="62"/>
    </row>
    <row r="38" spans="1:10" ht="12.75" customHeight="1" thickBot="1" x14ac:dyDescent="0.25">
      <c r="A38" s="133"/>
      <c r="B38" s="3" t="s">
        <v>3</v>
      </c>
      <c r="C38" s="4"/>
      <c r="D38" s="4"/>
      <c r="E38" s="4"/>
      <c r="F38" s="5">
        <f>SUM(D38+E38)</f>
        <v>0</v>
      </c>
      <c r="G38" s="5">
        <f>C38-F38</f>
        <v>0</v>
      </c>
      <c r="H38" s="63"/>
      <c r="I38" s="63"/>
      <c r="J38" s="63"/>
    </row>
    <row r="39" spans="1:10" ht="12.75" customHeight="1" x14ac:dyDescent="0.2">
      <c r="A39" s="139" t="s">
        <v>52</v>
      </c>
      <c r="B39" s="6" t="s">
        <v>5</v>
      </c>
      <c r="C39" s="20"/>
      <c r="D39" s="20"/>
      <c r="E39" s="20"/>
      <c r="F39" s="14">
        <f>D39+E39</f>
        <v>0</v>
      </c>
      <c r="G39" s="14">
        <f>SUM(C39-F39)</f>
        <v>0</v>
      </c>
      <c r="H39" s="62"/>
      <c r="I39" s="63"/>
      <c r="J39" s="63"/>
    </row>
    <row r="40" spans="1:10" ht="12.75" customHeight="1" x14ac:dyDescent="0.2">
      <c r="A40" s="140"/>
      <c r="B40" s="3" t="s">
        <v>2</v>
      </c>
      <c r="C40" s="4"/>
      <c r="D40" s="4"/>
      <c r="E40" s="4"/>
      <c r="F40" s="5">
        <f>D40+E40</f>
        <v>0</v>
      </c>
      <c r="G40" s="5">
        <f>C40-F40</f>
        <v>0</v>
      </c>
      <c r="H40" s="63"/>
      <c r="I40" s="62"/>
      <c r="J40" s="62"/>
    </row>
    <row r="41" spans="1:10" ht="12.75" customHeight="1" thickBot="1" x14ac:dyDescent="0.25">
      <c r="A41" s="140"/>
      <c r="B41" s="3" t="s">
        <v>3</v>
      </c>
      <c r="C41" s="4"/>
      <c r="D41" s="4"/>
      <c r="E41" s="4"/>
      <c r="F41" s="5">
        <f>SUM(D41+E41)</f>
        <v>0</v>
      </c>
      <c r="G41" s="5">
        <f>C41-F41</f>
        <v>0</v>
      </c>
      <c r="H41" s="63"/>
      <c r="I41" s="63"/>
      <c r="J41" s="63"/>
    </row>
    <row r="42" spans="1:10" ht="12.75" customHeight="1" x14ac:dyDescent="0.2">
      <c r="A42" s="132" t="s">
        <v>53</v>
      </c>
      <c r="B42" s="6" t="s">
        <v>5</v>
      </c>
      <c r="C42" s="20"/>
      <c r="D42" s="20"/>
      <c r="E42" s="20"/>
      <c r="F42" s="14">
        <f>D42+E42</f>
        <v>0</v>
      </c>
      <c r="G42" s="14">
        <f>SUM(C42-F42)</f>
        <v>0</v>
      </c>
      <c r="H42" s="62"/>
      <c r="I42" s="63"/>
      <c r="J42" s="63"/>
    </row>
    <row r="43" spans="1:10" ht="12.75" customHeight="1" x14ac:dyDescent="0.2">
      <c r="A43" s="133"/>
      <c r="B43" s="3" t="s">
        <v>2</v>
      </c>
      <c r="C43" s="4"/>
      <c r="D43" s="4"/>
      <c r="E43" s="4"/>
      <c r="F43" s="5">
        <f>D43+E43</f>
        <v>0</v>
      </c>
      <c r="G43" s="5">
        <f>C43-F43</f>
        <v>0</v>
      </c>
      <c r="H43" s="63"/>
      <c r="I43" s="62"/>
      <c r="J43" s="62"/>
    </row>
    <row r="44" spans="1:10" ht="12.75" customHeight="1" thickBot="1" x14ac:dyDescent="0.25">
      <c r="A44" s="133"/>
      <c r="B44" s="3" t="s">
        <v>3</v>
      </c>
      <c r="C44" s="4"/>
      <c r="D44" s="4"/>
      <c r="E44" s="4"/>
      <c r="F44" s="5">
        <f>SUM(D44+E44)</f>
        <v>0</v>
      </c>
      <c r="G44" s="5">
        <f>C44-F44</f>
        <v>0</v>
      </c>
      <c r="H44" s="63"/>
      <c r="I44" s="63"/>
      <c r="J44" s="63"/>
    </row>
    <row r="45" spans="1:10" ht="12.75" customHeight="1" x14ac:dyDescent="0.2">
      <c r="A45" s="132" t="s">
        <v>54</v>
      </c>
      <c r="B45" s="6" t="s">
        <v>5</v>
      </c>
      <c r="C45" s="20"/>
      <c r="D45" s="20"/>
      <c r="E45" s="20"/>
      <c r="F45" s="14">
        <f>D45+E45</f>
        <v>0</v>
      </c>
      <c r="G45" s="14">
        <f>SUM(C45-F45)</f>
        <v>0</v>
      </c>
      <c r="H45" s="62"/>
      <c r="I45" s="63"/>
      <c r="J45" s="63"/>
    </row>
    <row r="46" spans="1:10" ht="12.75" customHeight="1" x14ac:dyDescent="0.2">
      <c r="A46" s="133"/>
      <c r="B46" s="3" t="s">
        <v>2</v>
      </c>
      <c r="C46" s="4"/>
      <c r="D46" s="4"/>
      <c r="E46" s="4"/>
      <c r="F46" s="5">
        <f>D46+E46</f>
        <v>0</v>
      </c>
      <c r="G46" s="5">
        <f>C46-F46</f>
        <v>0</v>
      </c>
      <c r="H46" s="63"/>
      <c r="I46" s="62"/>
      <c r="J46" s="62"/>
    </row>
    <row r="47" spans="1:10" ht="12.75" customHeight="1" thickBot="1" x14ac:dyDescent="0.25">
      <c r="A47" s="133"/>
      <c r="B47" s="3" t="s">
        <v>3</v>
      </c>
      <c r="C47" s="4"/>
      <c r="D47" s="4"/>
      <c r="E47" s="4"/>
      <c r="F47" s="5">
        <f>SUM(D47+E47)</f>
        <v>0</v>
      </c>
      <c r="G47" s="5">
        <f>C47-F47</f>
        <v>0</v>
      </c>
      <c r="H47" s="63"/>
      <c r="I47" s="63"/>
      <c r="J47" s="63"/>
    </row>
    <row r="48" spans="1:10" ht="12.75" customHeight="1" x14ac:dyDescent="0.2">
      <c r="A48" s="132" t="s">
        <v>55</v>
      </c>
      <c r="B48" s="6" t="s">
        <v>5</v>
      </c>
      <c r="C48" s="20"/>
      <c r="D48" s="20"/>
      <c r="E48" s="20"/>
      <c r="F48" s="14">
        <f>D48+E48</f>
        <v>0</v>
      </c>
      <c r="G48" s="14">
        <f>SUM(C48-F48)</f>
        <v>0</v>
      </c>
      <c r="H48" s="62"/>
      <c r="I48" s="63"/>
      <c r="J48" s="63"/>
    </row>
    <row r="49" spans="1:18" ht="12.75" customHeight="1" x14ac:dyDescent="0.2">
      <c r="A49" s="133"/>
      <c r="B49" s="3" t="s">
        <v>2</v>
      </c>
      <c r="C49" s="4"/>
      <c r="D49" s="4"/>
      <c r="E49" s="4"/>
      <c r="F49" s="5">
        <f>D49+E49</f>
        <v>0</v>
      </c>
      <c r="G49" s="5">
        <f>C49-F49</f>
        <v>0</v>
      </c>
      <c r="H49" s="63"/>
      <c r="I49" s="62"/>
      <c r="J49" s="62"/>
    </row>
    <row r="50" spans="1:18" ht="12.75" customHeight="1" thickBot="1" x14ac:dyDescent="0.25">
      <c r="A50" s="133"/>
      <c r="B50" s="3" t="s">
        <v>3</v>
      </c>
      <c r="C50" s="4"/>
      <c r="D50" s="4"/>
      <c r="E50" s="4"/>
      <c r="F50" s="5">
        <f>SUM(D50+E50)</f>
        <v>0</v>
      </c>
      <c r="G50" s="5">
        <f>C50-F50</f>
        <v>0</v>
      </c>
      <c r="H50" s="63"/>
      <c r="I50" s="63"/>
      <c r="J50" s="63"/>
    </row>
    <row r="51" spans="1:18" ht="12.75" customHeight="1" x14ac:dyDescent="0.2">
      <c r="A51" s="132" t="s">
        <v>56</v>
      </c>
      <c r="B51" s="6" t="s">
        <v>5</v>
      </c>
      <c r="C51" s="20"/>
      <c r="D51" s="20"/>
      <c r="E51" s="20"/>
      <c r="F51" s="14">
        <f>D51+E51</f>
        <v>0</v>
      </c>
      <c r="G51" s="14">
        <f>SUM(C51-F51)</f>
        <v>0</v>
      </c>
      <c r="H51" s="62"/>
      <c r="I51" s="63"/>
      <c r="J51" s="63"/>
    </row>
    <row r="52" spans="1:18" ht="12.75" customHeight="1" x14ac:dyDescent="0.2">
      <c r="A52" s="133"/>
      <c r="B52" s="3" t="s">
        <v>2</v>
      </c>
      <c r="C52" s="4"/>
      <c r="D52" s="4"/>
      <c r="E52" s="4"/>
      <c r="F52" s="5">
        <f>D52+E52</f>
        <v>0</v>
      </c>
      <c r="G52" s="5">
        <f>C52-F52</f>
        <v>0</v>
      </c>
      <c r="H52" s="63"/>
      <c r="I52" s="63"/>
      <c r="J52" s="63"/>
    </row>
    <row r="53" spans="1:18" ht="12.75" customHeight="1" thickBot="1" x14ac:dyDescent="0.25">
      <c r="A53" s="133"/>
      <c r="B53" s="82" t="s">
        <v>3</v>
      </c>
      <c r="C53" s="83"/>
      <c r="D53" s="83"/>
      <c r="E53" s="83"/>
      <c r="F53" s="84">
        <f>SUM(D53+E53)</f>
        <v>0</v>
      </c>
      <c r="G53" s="84">
        <f>C53-F53</f>
        <v>0</v>
      </c>
      <c r="H53" s="63"/>
      <c r="I53" s="63"/>
      <c r="J53" s="63"/>
    </row>
    <row r="54" spans="1:18" ht="12.75" customHeight="1" x14ac:dyDescent="0.2">
      <c r="A54" s="132" t="s">
        <v>70</v>
      </c>
      <c r="B54" s="6" t="s">
        <v>5</v>
      </c>
      <c r="C54" s="89"/>
      <c r="D54" s="89"/>
      <c r="E54" s="89"/>
      <c r="F54" s="95">
        <f>D54+E54</f>
        <v>0</v>
      </c>
      <c r="G54" s="96">
        <f>SUM(C54-F54)</f>
        <v>0</v>
      </c>
      <c r="H54" s="63"/>
      <c r="I54" s="63"/>
      <c r="J54" s="63"/>
    </row>
    <row r="55" spans="1:18" ht="12.75" customHeight="1" x14ac:dyDescent="0.2">
      <c r="A55" s="133"/>
      <c r="B55" s="79" t="s">
        <v>2</v>
      </c>
      <c r="C55" s="80"/>
      <c r="D55" s="80"/>
      <c r="E55" s="80"/>
      <c r="F55" s="81">
        <f>D55+E55</f>
        <v>0</v>
      </c>
      <c r="G55" s="90">
        <f>C55-F55</f>
        <v>0</v>
      </c>
      <c r="H55" s="63"/>
      <c r="I55" s="64"/>
      <c r="J55" s="67"/>
    </row>
    <row r="56" spans="1:18" ht="12.75" customHeight="1" thickBot="1" x14ac:dyDescent="0.25">
      <c r="A56" s="134"/>
      <c r="B56" s="91" t="s">
        <v>3</v>
      </c>
      <c r="C56" s="92"/>
      <c r="D56" s="92"/>
      <c r="E56" s="92"/>
      <c r="F56" s="93">
        <f>SUM(D56+E56)</f>
        <v>0</v>
      </c>
      <c r="G56" s="94">
        <f>C56-F56</f>
        <v>0</v>
      </c>
      <c r="H56" s="63"/>
      <c r="I56" s="65"/>
      <c r="J56" s="68"/>
    </row>
    <row r="57" spans="1:18" ht="17" customHeight="1" x14ac:dyDescent="0.2">
      <c r="A57" s="141" t="s">
        <v>8</v>
      </c>
      <c r="B57" s="85" t="s">
        <v>10</v>
      </c>
      <c r="C57" s="86">
        <f t="shared" ref="C57:G59" si="0">SUM(C9+C12+C15+C18+C21+C24+C27+C30+C33+C36+C39+C42+C45+C48+C51+C54)</f>
        <v>0</v>
      </c>
      <c r="D57" s="87">
        <f t="shared" si="0"/>
        <v>0</v>
      </c>
      <c r="E57" s="88">
        <f t="shared" si="0"/>
        <v>0</v>
      </c>
      <c r="F57" s="86">
        <f t="shared" si="0"/>
        <v>0</v>
      </c>
      <c r="G57" s="88">
        <f t="shared" si="0"/>
        <v>0</v>
      </c>
      <c r="H57" s="64"/>
      <c r="I57" s="65"/>
      <c r="J57" s="68"/>
    </row>
    <row r="58" spans="1:18" ht="17" customHeight="1" x14ac:dyDescent="0.2">
      <c r="A58" s="142"/>
      <c r="B58" s="24" t="s">
        <v>7</v>
      </c>
      <c r="C58" s="25">
        <f t="shared" si="0"/>
        <v>0</v>
      </c>
      <c r="D58" s="23">
        <f t="shared" si="0"/>
        <v>0</v>
      </c>
      <c r="E58" s="22">
        <f t="shared" si="0"/>
        <v>0</v>
      </c>
      <c r="F58" s="25">
        <f t="shared" si="0"/>
        <v>0</v>
      </c>
      <c r="G58" s="22">
        <f t="shared" si="0"/>
        <v>0</v>
      </c>
      <c r="H58" s="65"/>
      <c r="I58" s="66"/>
      <c r="J58" s="66"/>
    </row>
    <row r="59" spans="1:18" ht="17" customHeight="1" thickBot="1" x14ac:dyDescent="0.25">
      <c r="A59" s="142"/>
      <c r="B59" s="72" t="s">
        <v>11</v>
      </c>
      <c r="C59" s="73">
        <f t="shared" si="0"/>
        <v>0</v>
      </c>
      <c r="D59" s="74">
        <f t="shared" si="0"/>
        <v>0</v>
      </c>
      <c r="E59" s="71">
        <f t="shared" si="0"/>
        <v>0</v>
      </c>
      <c r="F59" s="73">
        <f t="shared" si="0"/>
        <v>0</v>
      </c>
      <c r="G59" s="71">
        <f t="shared" si="0"/>
        <v>0</v>
      </c>
      <c r="H59" s="65"/>
    </row>
    <row r="60" spans="1:18" ht="17" customHeight="1" thickBot="1" x14ac:dyDescent="0.25">
      <c r="A60" s="143"/>
      <c r="B60" s="8" t="s">
        <v>6</v>
      </c>
      <c r="C60" s="9">
        <f>SUM(C58+C59+J9)</f>
        <v>0</v>
      </c>
      <c r="D60" s="70">
        <f>SUM(D58+D59+J17)</f>
        <v>0</v>
      </c>
      <c r="E60" s="75">
        <f>SUM(E58+E59+J19)</f>
        <v>0</v>
      </c>
      <c r="F60" s="9">
        <f>SUM(F58+F59+J22)</f>
        <v>0</v>
      </c>
      <c r="G60" s="10">
        <f>SUM(G58+G59)+(J9-J22)</f>
        <v>0</v>
      </c>
      <c r="H60" s="66"/>
      <c r="I60" s="21"/>
      <c r="J60" s="78"/>
    </row>
    <row r="61" spans="1:18" ht="12.75" customHeight="1" thickBot="1" x14ac:dyDescent="0.25">
      <c r="I61" s="115"/>
      <c r="J61" s="117"/>
    </row>
    <row r="62" spans="1:18" s="115" customFormat="1" ht="26" thickBot="1" x14ac:dyDescent="0.25">
      <c r="A62" s="119" t="s">
        <v>24</v>
      </c>
      <c r="B62" s="41">
        <f>SUM(D58+D59+J17)</f>
        <v>0</v>
      </c>
      <c r="E62" s="120" t="s">
        <v>25</v>
      </c>
      <c r="F62" s="41">
        <f>SUM(C60-F60)</f>
        <v>0</v>
      </c>
      <c r="H62" s="116"/>
      <c r="I62" s="17"/>
      <c r="J62" s="17"/>
      <c r="K62" s="118"/>
      <c r="L62" s="118"/>
    </row>
    <row r="63" spans="1:18" ht="12.75" customHeight="1" x14ac:dyDescent="0.2">
      <c r="F63" s="21"/>
      <c r="I63" s="17"/>
      <c r="J63" s="17"/>
    </row>
    <row r="64" spans="1:18" ht="12.75" customHeight="1" x14ac:dyDescent="0.2">
      <c r="A64" s="16" t="s">
        <v>27</v>
      </c>
      <c r="B64" s="17"/>
      <c r="C64" s="17"/>
      <c r="D64" s="17"/>
      <c r="E64" s="17"/>
      <c r="F64" s="17"/>
      <c r="G64" s="17"/>
      <c r="H64" s="58"/>
      <c r="I64" s="17"/>
      <c r="J64" s="17"/>
      <c r="M64" s="18"/>
      <c r="N64" s="19"/>
      <c r="O64" s="17"/>
      <c r="P64" s="17"/>
      <c r="Q64" s="17"/>
      <c r="R64" s="17"/>
    </row>
    <row r="65" spans="1:18" ht="12.75" customHeight="1" x14ac:dyDescent="0.2">
      <c r="A65" s="16" t="s">
        <v>28</v>
      </c>
      <c r="B65" s="17"/>
      <c r="C65" s="17"/>
      <c r="D65" s="17"/>
      <c r="E65" s="17"/>
      <c r="F65" s="17"/>
      <c r="G65" s="17"/>
      <c r="H65" s="58"/>
      <c r="I65" s="17"/>
      <c r="J65" s="17"/>
      <c r="M65" s="18"/>
      <c r="N65" s="18"/>
      <c r="O65" s="18"/>
      <c r="P65" s="18"/>
      <c r="Q65" s="17"/>
      <c r="R65" s="17"/>
    </row>
    <row r="66" spans="1:18" ht="12.75" customHeight="1" x14ac:dyDescent="0.2">
      <c r="A66" s="16" t="s">
        <v>29</v>
      </c>
      <c r="B66" s="17"/>
      <c r="C66" s="17"/>
      <c r="D66" s="17"/>
      <c r="E66" s="17"/>
      <c r="F66" s="17"/>
      <c r="G66" s="17"/>
      <c r="H66" s="58"/>
      <c r="I66" s="17"/>
      <c r="J66" s="17"/>
      <c r="M66" s="17"/>
      <c r="N66" s="18"/>
      <c r="O66" s="18"/>
      <c r="P66" s="18"/>
      <c r="Q66" s="17"/>
      <c r="R66" s="17"/>
    </row>
    <row r="67" spans="1:18" ht="12.75" customHeight="1" x14ac:dyDescent="0.2">
      <c r="A67" s="16"/>
      <c r="B67" s="17"/>
      <c r="C67" s="17"/>
      <c r="D67" s="17"/>
      <c r="E67" s="17"/>
      <c r="F67" s="17"/>
      <c r="G67" s="17"/>
      <c r="H67" s="58"/>
      <c r="I67" s="17"/>
      <c r="J67" s="17"/>
      <c r="M67" s="17"/>
      <c r="N67" s="18"/>
      <c r="O67" s="18"/>
      <c r="P67" s="18"/>
      <c r="Q67" s="17"/>
      <c r="R67" s="17"/>
    </row>
    <row r="68" spans="1:18" ht="12.75" customHeight="1" x14ac:dyDescent="0.2">
      <c r="A68" s="16"/>
      <c r="B68" s="17"/>
      <c r="C68" s="17"/>
      <c r="D68" s="17"/>
      <c r="E68" s="17"/>
      <c r="F68" s="17"/>
      <c r="G68" s="17"/>
      <c r="H68" s="58"/>
      <c r="I68" s="17"/>
      <c r="J68" s="17"/>
      <c r="M68" s="17"/>
      <c r="N68" s="18"/>
      <c r="O68" s="18"/>
      <c r="P68" s="18"/>
      <c r="Q68" s="17"/>
      <c r="R68" s="17"/>
    </row>
    <row r="69" spans="1:18" ht="12.75" customHeight="1" x14ac:dyDescent="0.2">
      <c r="A69" s="16" t="s">
        <v>76</v>
      </c>
      <c r="B69" s="18"/>
      <c r="C69" s="17"/>
      <c r="D69" s="17"/>
      <c r="E69" s="17"/>
      <c r="F69" s="17"/>
      <c r="G69" s="17"/>
      <c r="H69" s="58"/>
      <c r="I69" s="17"/>
      <c r="J69" s="17"/>
      <c r="M69" s="17"/>
      <c r="N69" s="18"/>
      <c r="O69" s="18"/>
      <c r="P69" s="18"/>
      <c r="Q69" s="17"/>
      <c r="R69" s="17"/>
    </row>
    <row r="70" spans="1:18" ht="12.75" customHeight="1" x14ac:dyDescent="0.2">
      <c r="A70" s="18"/>
      <c r="B70" s="18"/>
      <c r="C70" s="17"/>
      <c r="D70" s="17"/>
      <c r="E70" s="17"/>
      <c r="F70" s="17"/>
      <c r="G70" s="17"/>
      <c r="H70" s="58"/>
      <c r="M70" s="17"/>
      <c r="N70" s="18"/>
      <c r="O70" s="18"/>
      <c r="P70" s="18"/>
      <c r="Q70" s="17"/>
      <c r="R70" s="17"/>
    </row>
    <row r="72" spans="1:18" ht="12.75" customHeight="1" x14ac:dyDescent="0.2">
      <c r="A72" s="110" t="s">
        <v>75</v>
      </c>
    </row>
  </sheetData>
  <mergeCells count="34">
    <mergeCell ref="I22:I25"/>
    <mergeCell ref="J22:J25"/>
    <mergeCell ref="I15:I16"/>
    <mergeCell ref="J15:J16"/>
    <mergeCell ref="I17:I18"/>
    <mergeCell ref="J17:J18"/>
    <mergeCell ref="I19:I21"/>
    <mergeCell ref="J19:J21"/>
    <mergeCell ref="I9:I11"/>
    <mergeCell ref="J9:J11"/>
    <mergeCell ref="I12:I14"/>
    <mergeCell ref="J12:J14"/>
    <mergeCell ref="I8:J8"/>
    <mergeCell ref="A57:A60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2:B2"/>
    <mergeCell ref="E2:F2"/>
    <mergeCell ref="A54:A56"/>
    <mergeCell ref="A5:B5"/>
    <mergeCell ref="A6:B6"/>
    <mergeCell ref="A9:A11"/>
  </mergeCells>
  <conditionalFormatting sqref="C58:E59">
    <cfRule type="expression" dxfId="0" priority="13">
      <formula>((#REF!+#REF!)&lt;&gt;#REF!)</formula>
    </cfRule>
  </conditionalFormatting>
  <pageMargins left="0.7" right="0.7" top="0.75" bottom="0.75" header="0.3" footer="0.3"/>
  <pageSetup paperSize="9" scale="64" fitToHeight="0" orientation="landscape" r:id="rId1"/>
  <headerFooter>
    <oddHeader>&amp;C&amp;"Arial,Regular"„Erasmus+“ programos aukštojo mokslo tarptautinio mobilumo projekto tarpinė ataskaita 
už laikotarpį nuo 20xx-xx-xx iki xxxx-xx-xx&amp;RDVS-F349</oddHeader>
    <oddFooter>&amp;LVersija 1</oddFooter>
  </headerFooter>
  <rowBreaks count="1" manualBreakCount="1">
    <brk id="47" max="16383" man="1"/>
  </rowBreaks>
  <ignoredErrors>
    <ignoredError sqref="G12:G23 G24:G34 G36:G53 F11:F29 F32:F50 F54:G55 F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" sqref="C3"/>
    </sheetView>
  </sheetViews>
  <sheetFormatPr baseColWidth="10" defaultColWidth="9.1640625" defaultRowHeight="12" x14ac:dyDescent="0.15"/>
  <cols>
    <col min="1" max="1" width="22.6640625" style="18" customWidth="1"/>
    <col min="2" max="2" width="35.6640625" style="18" customWidth="1"/>
    <col min="3" max="3" width="23" style="18" customWidth="1"/>
    <col min="4" max="4" width="19.5" style="18" customWidth="1"/>
    <col min="5" max="5" width="22.5" style="18" customWidth="1"/>
    <col min="6" max="6" width="20.5" style="18" customWidth="1"/>
    <col min="7" max="7" width="24" style="18" customWidth="1"/>
    <col min="8" max="8" width="20.1640625" style="18" customWidth="1"/>
    <col min="9" max="9" width="23" style="18" customWidth="1"/>
    <col min="10" max="16384" width="9.1640625" style="18"/>
  </cols>
  <sheetData>
    <row r="1" spans="1:9" ht="13" thickBot="1" x14ac:dyDescent="0.2"/>
    <row r="2" spans="1:9" ht="22.5" customHeight="1" thickBot="1" x14ac:dyDescent="0.25">
      <c r="A2" s="127"/>
      <c r="B2" s="128"/>
      <c r="C2" s="128" t="s">
        <v>80</v>
      </c>
      <c r="D2" s="128"/>
      <c r="E2" s="128"/>
      <c r="F2" s="128"/>
      <c r="G2" s="128"/>
      <c r="H2" s="128"/>
      <c r="I2" s="129"/>
    </row>
    <row r="3" spans="1:9" ht="22.5" customHeight="1" x14ac:dyDescent="0.15">
      <c r="A3" s="26" t="s">
        <v>9</v>
      </c>
      <c r="C3" s="28"/>
      <c r="D3" s="28"/>
      <c r="E3" s="28"/>
      <c r="F3" s="28"/>
      <c r="G3" s="28"/>
      <c r="H3" s="28"/>
      <c r="I3" s="28"/>
    </row>
    <row r="4" spans="1:9" ht="22.5" customHeight="1" x14ac:dyDescent="0.15">
      <c r="A4" s="36" t="s">
        <v>13</v>
      </c>
      <c r="B4" s="122" t="s">
        <v>44</v>
      </c>
      <c r="C4" s="179">
        <f>'Tarpinės ataskaitos forma KA107'!$A$2</f>
        <v>0</v>
      </c>
      <c r="D4" s="179"/>
      <c r="E4" s="121"/>
      <c r="F4" s="111"/>
      <c r="G4" s="122" t="s">
        <v>78</v>
      </c>
      <c r="H4" s="179" t="str">
        <f>'Tarpinės ataskaitos forma KA107'!$E$2</f>
        <v>2019-1-LT01-KA107-xxxxxx</v>
      </c>
      <c r="I4" s="179"/>
    </row>
    <row r="5" spans="1:9" ht="22.5" customHeight="1" thickBot="1" x14ac:dyDescent="0.2">
      <c r="A5" s="37" t="s">
        <v>14</v>
      </c>
      <c r="B5" s="35"/>
      <c r="C5" s="28"/>
      <c r="D5" s="28"/>
      <c r="E5" s="28"/>
      <c r="F5" s="28"/>
      <c r="G5" s="28"/>
      <c r="H5" s="28"/>
      <c r="I5" s="28"/>
    </row>
    <row r="6" spans="1:9" ht="22.5" customHeight="1" thickBot="1" x14ac:dyDescent="0.2">
      <c r="A6" s="30"/>
      <c r="B6" s="29"/>
      <c r="C6" s="29"/>
      <c r="D6" s="180" t="s">
        <v>47</v>
      </c>
      <c r="E6" s="180"/>
      <c r="F6" s="180"/>
      <c r="G6" s="181"/>
      <c r="H6" s="182" t="s">
        <v>48</v>
      </c>
      <c r="I6" s="183"/>
    </row>
    <row r="7" spans="1:9" s="126" customFormat="1" ht="48" customHeight="1" thickBot="1" x14ac:dyDescent="0.25">
      <c r="A7" s="123"/>
      <c r="B7" s="123"/>
      <c r="C7" s="124" t="s">
        <v>73</v>
      </c>
      <c r="D7" s="125" t="s">
        <v>49</v>
      </c>
      <c r="E7" s="125" t="s">
        <v>50</v>
      </c>
      <c r="F7" s="125" t="s">
        <v>72</v>
      </c>
      <c r="G7" s="125" t="s">
        <v>74</v>
      </c>
      <c r="H7" s="125" t="s">
        <v>49</v>
      </c>
      <c r="I7" s="125" t="s">
        <v>51</v>
      </c>
    </row>
    <row r="8" spans="1:9" ht="15" customHeight="1" x14ac:dyDescent="0.15">
      <c r="A8" s="173" t="s">
        <v>34</v>
      </c>
      <c r="B8" s="31" t="s">
        <v>31</v>
      </c>
      <c r="C8" s="43">
        <f>SUM(D8:I8)</f>
        <v>0</v>
      </c>
      <c r="D8" s="44"/>
      <c r="E8" s="44"/>
      <c r="F8" s="44"/>
      <c r="G8" s="44"/>
      <c r="H8" s="44"/>
      <c r="I8" s="45"/>
    </row>
    <row r="9" spans="1:9" ht="15" customHeight="1" x14ac:dyDescent="0.15">
      <c r="A9" s="174"/>
      <c r="B9" s="32" t="s">
        <v>33</v>
      </c>
      <c r="C9" s="46">
        <f t="shared" ref="C9:C58" si="0">SUM(D9:I9)</f>
        <v>0</v>
      </c>
      <c r="D9" s="47"/>
      <c r="E9" s="47"/>
      <c r="F9" s="47"/>
      <c r="G9" s="47"/>
      <c r="H9" s="47"/>
      <c r="I9" s="48"/>
    </row>
    <row r="10" spans="1:9" ht="15" customHeight="1" thickBot="1" x14ac:dyDescent="0.2">
      <c r="A10" s="175"/>
      <c r="B10" s="33" t="s">
        <v>32</v>
      </c>
      <c r="C10" s="49">
        <f t="shared" si="0"/>
        <v>0</v>
      </c>
      <c r="D10" s="50"/>
      <c r="E10" s="50"/>
      <c r="F10" s="50"/>
      <c r="G10" s="50"/>
      <c r="H10" s="50"/>
      <c r="I10" s="51"/>
    </row>
    <row r="11" spans="1:9" ht="15" customHeight="1" x14ac:dyDescent="0.15">
      <c r="A11" s="174" t="s">
        <v>35</v>
      </c>
      <c r="B11" s="99" t="s">
        <v>31</v>
      </c>
      <c r="C11" s="100">
        <f t="shared" si="0"/>
        <v>0</v>
      </c>
      <c r="D11" s="101"/>
      <c r="E11" s="101"/>
      <c r="F11" s="101"/>
      <c r="G11" s="101"/>
      <c r="H11" s="101"/>
      <c r="I11" s="102"/>
    </row>
    <row r="12" spans="1:9" ht="15" customHeight="1" x14ac:dyDescent="0.15">
      <c r="A12" s="174"/>
      <c r="B12" s="32" t="s">
        <v>33</v>
      </c>
      <c r="C12" s="46">
        <f t="shared" si="0"/>
        <v>0</v>
      </c>
      <c r="D12" s="47"/>
      <c r="E12" s="47"/>
      <c r="F12" s="47"/>
      <c r="G12" s="47"/>
      <c r="H12" s="47"/>
      <c r="I12" s="48"/>
    </row>
    <row r="13" spans="1:9" ht="15" customHeight="1" thickBot="1" x14ac:dyDescent="0.2">
      <c r="A13" s="174"/>
      <c r="B13" s="34" t="s">
        <v>32</v>
      </c>
      <c r="C13" s="52">
        <f t="shared" si="0"/>
        <v>0</v>
      </c>
      <c r="D13" s="53"/>
      <c r="E13" s="53"/>
      <c r="F13" s="53"/>
      <c r="G13" s="53"/>
      <c r="H13" s="53"/>
      <c r="I13" s="54"/>
    </row>
    <row r="14" spans="1:9" ht="15" customHeight="1" x14ac:dyDescent="0.15">
      <c r="A14" s="173" t="s">
        <v>36</v>
      </c>
      <c r="B14" s="31" t="s">
        <v>31</v>
      </c>
      <c r="C14" s="43">
        <f t="shared" si="0"/>
        <v>0</v>
      </c>
      <c r="D14" s="44"/>
      <c r="E14" s="44"/>
      <c r="F14" s="44"/>
      <c r="G14" s="44"/>
      <c r="H14" s="44"/>
      <c r="I14" s="45"/>
    </row>
    <row r="15" spans="1:9" ht="15" customHeight="1" x14ac:dyDescent="0.15">
      <c r="A15" s="174"/>
      <c r="B15" s="32" t="s">
        <v>33</v>
      </c>
      <c r="C15" s="46">
        <f t="shared" si="0"/>
        <v>0</v>
      </c>
      <c r="D15" s="47"/>
      <c r="E15" s="47"/>
      <c r="F15" s="47"/>
      <c r="G15" s="47"/>
      <c r="H15" s="47"/>
      <c r="I15" s="48"/>
    </row>
    <row r="16" spans="1:9" ht="15" customHeight="1" thickBot="1" x14ac:dyDescent="0.2">
      <c r="A16" s="175"/>
      <c r="B16" s="33" t="s">
        <v>32</v>
      </c>
      <c r="C16" s="49">
        <f t="shared" si="0"/>
        <v>0</v>
      </c>
      <c r="D16" s="50"/>
      <c r="E16" s="50"/>
      <c r="F16" s="50"/>
      <c r="G16" s="50"/>
      <c r="H16" s="50"/>
      <c r="I16" s="51"/>
    </row>
    <row r="17" spans="1:9" ht="15" customHeight="1" x14ac:dyDescent="0.15">
      <c r="A17" s="173" t="s">
        <v>37</v>
      </c>
      <c r="B17" s="31" t="s">
        <v>31</v>
      </c>
      <c r="C17" s="43">
        <f t="shared" si="0"/>
        <v>0</v>
      </c>
      <c r="D17" s="44"/>
      <c r="E17" s="44"/>
      <c r="F17" s="44"/>
      <c r="G17" s="44"/>
      <c r="H17" s="44"/>
      <c r="I17" s="45"/>
    </row>
    <row r="18" spans="1:9" ht="15" customHeight="1" x14ac:dyDescent="0.15">
      <c r="A18" s="174"/>
      <c r="B18" s="32" t="s">
        <v>33</v>
      </c>
      <c r="C18" s="46">
        <f t="shared" si="0"/>
        <v>0</v>
      </c>
      <c r="D18" s="47"/>
      <c r="E18" s="47"/>
      <c r="F18" s="47"/>
      <c r="G18" s="47"/>
      <c r="H18" s="47"/>
      <c r="I18" s="48"/>
    </row>
    <row r="19" spans="1:9" ht="15" customHeight="1" thickBot="1" x14ac:dyDescent="0.2">
      <c r="A19" s="175"/>
      <c r="B19" s="33" t="s">
        <v>32</v>
      </c>
      <c r="C19" s="49">
        <f t="shared" si="0"/>
        <v>0</v>
      </c>
      <c r="D19" s="50"/>
      <c r="E19" s="50"/>
      <c r="F19" s="50"/>
      <c r="G19" s="50"/>
      <c r="H19" s="50"/>
      <c r="I19" s="51"/>
    </row>
    <row r="20" spans="1:9" ht="15" customHeight="1" x14ac:dyDescent="0.15">
      <c r="A20" s="174" t="s">
        <v>38</v>
      </c>
      <c r="B20" s="99" t="s">
        <v>31</v>
      </c>
      <c r="C20" s="100">
        <f t="shared" si="0"/>
        <v>0</v>
      </c>
      <c r="D20" s="101"/>
      <c r="E20" s="101"/>
      <c r="F20" s="101"/>
      <c r="G20" s="101"/>
      <c r="H20" s="101"/>
      <c r="I20" s="102"/>
    </row>
    <row r="21" spans="1:9" ht="15" customHeight="1" x14ac:dyDescent="0.15">
      <c r="A21" s="174"/>
      <c r="B21" s="32" t="s">
        <v>33</v>
      </c>
      <c r="C21" s="46">
        <f t="shared" si="0"/>
        <v>0</v>
      </c>
      <c r="D21" s="47"/>
      <c r="E21" s="47"/>
      <c r="F21" s="47"/>
      <c r="G21" s="47"/>
      <c r="H21" s="47"/>
      <c r="I21" s="48"/>
    </row>
    <row r="22" spans="1:9" ht="15" customHeight="1" thickBot="1" x14ac:dyDescent="0.2">
      <c r="A22" s="174"/>
      <c r="B22" s="34" t="s">
        <v>32</v>
      </c>
      <c r="C22" s="52">
        <f t="shared" si="0"/>
        <v>0</v>
      </c>
      <c r="D22" s="53"/>
      <c r="E22" s="53"/>
      <c r="F22" s="53"/>
      <c r="G22" s="53"/>
      <c r="H22" s="53"/>
      <c r="I22" s="54"/>
    </row>
    <row r="23" spans="1:9" ht="15" customHeight="1" x14ac:dyDescent="0.15">
      <c r="A23" s="173" t="s">
        <v>39</v>
      </c>
      <c r="B23" s="31" t="s">
        <v>31</v>
      </c>
      <c r="C23" s="43">
        <f t="shared" si="0"/>
        <v>0</v>
      </c>
      <c r="D23" s="44"/>
      <c r="E23" s="44"/>
      <c r="F23" s="44"/>
      <c r="G23" s="44"/>
      <c r="H23" s="44"/>
      <c r="I23" s="45"/>
    </row>
    <row r="24" spans="1:9" ht="15" customHeight="1" x14ac:dyDescent="0.15">
      <c r="A24" s="174"/>
      <c r="B24" s="32" t="s">
        <v>33</v>
      </c>
      <c r="C24" s="46">
        <f t="shared" si="0"/>
        <v>0</v>
      </c>
      <c r="D24" s="47"/>
      <c r="E24" s="47"/>
      <c r="F24" s="47"/>
      <c r="G24" s="47"/>
      <c r="H24" s="47"/>
      <c r="I24" s="48"/>
    </row>
    <row r="25" spans="1:9" ht="15" customHeight="1" thickBot="1" x14ac:dyDescent="0.2">
      <c r="A25" s="175"/>
      <c r="B25" s="33" t="s">
        <v>32</v>
      </c>
      <c r="C25" s="49">
        <f t="shared" si="0"/>
        <v>0</v>
      </c>
      <c r="D25" s="50"/>
      <c r="E25" s="50"/>
      <c r="F25" s="50"/>
      <c r="G25" s="50"/>
      <c r="H25" s="50"/>
      <c r="I25" s="51"/>
    </row>
    <row r="26" spans="1:9" ht="15" customHeight="1" x14ac:dyDescent="0.15">
      <c r="A26" s="173" t="s">
        <v>40</v>
      </c>
      <c r="B26" s="31" t="s">
        <v>31</v>
      </c>
      <c r="C26" s="43">
        <f t="shared" si="0"/>
        <v>0</v>
      </c>
      <c r="D26" s="44"/>
      <c r="E26" s="44"/>
      <c r="F26" s="44"/>
      <c r="G26" s="44"/>
      <c r="H26" s="44"/>
      <c r="I26" s="45"/>
    </row>
    <row r="27" spans="1:9" ht="15" customHeight="1" x14ac:dyDescent="0.15">
      <c r="A27" s="174"/>
      <c r="B27" s="32" t="s">
        <v>33</v>
      </c>
      <c r="C27" s="46">
        <f t="shared" si="0"/>
        <v>0</v>
      </c>
      <c r="D27" s="47"/>
      <c r="E27" s="47"/>
      <c r="F27" s="47"/>
      <c r="G27" s="47"/>
      <c r="H27" s="47"/>
      <c r="I27" s="48"/>
    </row>
    <row r="28" spans="1:9" ht="15" customHeight="1" thickBot="1" x14ac:dyDescent="0.2">
      <c r="A28" s="175"/>
      <c r="B28" s="33" t="s">
        <v>32</v>
      </c>
      <c r="C28" s="49">
        <f t="shared" si="0"/>
        <v>0</v>
      </c>
      <c r="D28" s="50"/>
      <c r="E28" s="50"/>
      <c r="F28" s="50"/>
      <c r="G28" s="50"/>
      <c r="H28" s="50"/>
      <c r="I28" s="51"/>
    </row>
    <row r="29" spans="1:9" ht="15" customHeight="1" x14ac:dyDescent="0.15">
      <c r="A29" s="174" t="s">
        <v>41</v>
      </c>
      <c r="B29" s="99" t="s">
        <v>31</v>
      </c>
      <c r="C29" s="100">
        <f t="shared" si="0"/>
        <v>0</v>
      </c>
      <c r="D29" s="101"/>
      <c r="E29" s="101"/>
      <c r="F29" s="101"/>
      <c r="G29" s="101"/>
      <c r="H29" s="101"/>
      <c r="I29" s="102"/>
    </row>
    <row r="30" spans="1:9" ht="15" customHeight="1" x14ac:dyDescent="0.15">
      <c r="A30" s="174"/>
      <c r="B30" s="32" t="s">
        <v>33</v>
      </c>
      <c r="C30" s="46">
        <f t="shared" si="0"/>
        <v>0</v>
      </c>
      <c r="D30" s="47"/>
      <c r="E30" s="47"/>
      <c r="F30" s="47"/>
      <c r="G30" s="47"/>
      <c r="H30" s="47"/>
      <c r="I30" s="48"/>
    </row>
    <row r="31" spans="1:9" ht="15" customHeight="1" thickBot="1" x14ac:dyDescent="0.2">
      <c r="A31" s="174"/>
      <c r="B31" s="34" t="s">
        <v>32</v>
      </c>
      <c r="C31" s="52">
        <f t="shared" si="0"/>
        <v>0</v>
      </c>
      <c r="D31" s="53"/>
      <c r="E31" s="53"/>
      <c r="F31" s="53"/>
      <c r="G31" s="53"/>
      <c r="H31" s="53"/>
      <c r="I31" s="54"/>
    </row>
    <row r="32" spans="1:9" ht="15" customHeight="1" x14ac:dyDescent="0.15">
      <c r="A32" s="173" t="s">
        <v>42</v>
      </c>
      <c r="B32" s="31" t="s">
        <v>31</v>
      </c>
      <c r="C32" s="43">
        <f t="shared" si="0"/>
        <v>0</v>
      </c>
      <c r="D32" s="44"/>
      <c r="E32" s="44"/>
      <c r="F32" s="44"/>
      <c r="G32" s="44"/>
      <c r="H32" s="44"/>
      <c r="I32" s="45"/>
    </row>
    <row r="33" spans="1:9" ht="15" customHeight="1" x14ac:dyDescent="0.15">
      <c r="A33" s="174"/>
      <c r="B33" s="32" t="s">
        <v>33</v>
      </c>
      <c r="C33" s="46">
        <f t="shared" si="0"/>
        <v>0</v>
      </c>
      <c r="D33" s="47"/>
      <c r="E33" s="47"/>
      <c r="F33" s="47"/>
      <c r="G33" s="47"/>
      <c r="H33" s="47"/>
      <c r="I33" s="48"/>
    </row>
    <row r="34" spans="1:9" ht="15" customHeight="1" thickBot="1" x14ac:dyDescent="0.2">
      <c r="A34" s="175"/>
      <c r="B34" s="33" t="s">
        <v>32</v>
      </c>
      <c r="C34" s="49">
        <f t="shared" si="0"/>
        <v>0</v>
      </c>
      <c r="D34" s="50"/>
      <c r="E34" s="50"/>
      <c r="F34" s="50"/>
      <c r="G34" s="50"/>
      <c r="H34" s="50"/>
      <c r="I34" s="51"/>
    </row>
    <row r="35" spans="1:9" ht="15" customHeight="1" x14ac:dyDescent="0.15">
      <c r="A35" s="173" t="s">
        <v>43</v>
      </c>
      <c r="B35" s="31" t="s">
        <v>31</v>
      </c>
      <c r="C35" s="43">
        <f t="shared" si="0"/>
        <v>0</v>
      </c>
      <c r="D35" s="44"/>
      <c r="E35" s="44"/>
      <c r="F35" s="44"/>
      <c r="G35" s="44"/>
      <c r="H35" s="44"/>
      <c r="I35" s="45"/>
    </row>
    <row r="36" spans="1:9" ht="15" customHeight="1" x14ac:dyDescent="0.15">
      <c r="A36" s="174"/>
      <c r="B36" s="32" t="s">
        <v>33</v>
      </c>
      <c r="C36" s="46">
        <f t="shared" si="0"/>
        <v>0</v>
      </c>
      <c r="D36" s="47"/>
      <c r="E36" s="47"/>
      <c r="F36" s="47"/>
      <c r="G36" s="47"/>
      <c r="H36" s="47"/>
      <c r="I36" s="48"/>
    </row>
    <row r="37" spans="1:9" ht="15" customHeight="1" thickBot="1" x14ac:dyDescent="0.2">
      <c r="A37" s="175"/>
      <c r="B37" s="33" t="s">
        <v>32</v>
      </c>
      <c r="C37" s="49">
        <f t="shared" si="0"/>
        <v>0</v>
      </c>
      <c r="D37" s="50"/>
      <c r="E37" s="50"/>
      <c r="F37" s="50"/>
      <c r="G37" s="50"/>
      <c r="H37" s="50"/>
      <c r="I37" s="51"/>
    </row>
    <row r="38" spans="1:9" ht="15" customHeight="1" x14ac:dyDescent="0.15">
      <c r="A38" s="174" t="s">
        <v>57</v>
      </c>
      <c r="B38" s="99" t="s">
        <v>31</v>
      </c>
      <c r="C38" s="100">
        <f t="shared" si="0"/>
        <v>0</v>
      </c>
      <c r="D38" s="101"/>
      <c r="E38" s="101"/>
      <c r="F38" s="101"/>
      <c r="G38" s="101"/>
      <c r="H38" s="101"/>
      <c r="I38" s="102"/>
    </row>
    <row r="39" spans="1:9" ht="15" customHeight="1" x14ac:dyDescent="0.15">
      <c r="A39" s="174"/>
      <c r="B39" s="32" t="s">
        <v>33</v>
      </c>
      <c r="C39" s="46">
        <f t="shared" si="0"/>
        <v>0</v>
      </c>
      <c r="D39" s="47"/>
      <c r="E39" s="47"/>
      <c r="F39" s="47"/>
      <c r="G39" s="47"/>
      <c r="H39" s="47"/>
      <c r="I39" s="48"/>
    </row>
    <row r="40" spans="1:9" ht="15" customHeight="1" thickBot="1" x14ac:dyDescent="0.2">
      <c r="A40" s="174"/>
      <c r="B40" s="34" t="s">
        <v>32</v>
      </c>
      <c r="C40" s="52">
        <f t="shared" si="0"/>
        <v>0</v>
      </c>
      <c r="D40" s="53"/>
      <c r="E40" s="53"/>
      <c r="F40" s="53"/>
      <c r="G40" s="53"/>
      <c r="H40" s="53"/>
      <c r="I40" s="54"/>
    </row>
    <row r="41" spans="1:9" ht="15" customHeight="1" x14ac:dyDescent="0.15">
      <c r="A41" s="173" t="s">
        <v>58</v>
      </c>
      <c r="B41" s="31" t="s">
        <v>31</v>
      </c>
      <c r="C41" s="43">
        <f t="shared" si="0"/>
        <v>0</v>
      </c>
      <c r="D41" s="44"/>
      <c r="E41" s="44"/>
      <c r="F41" s="44"/>
      <c r="G41" s="44"/>
      <c r="H41" s="44"/>
      <c r="I41" s="45"/>
    </row>
    <row r="42" spans="1:9" ht="15" customHeight="1" x14ac:dyDescent="0.15">
      <c r="A42" s="174"/>
      <c r="B42" s="32" t="s">
        <v>33</v>
      </c>
      <c r="C42" s="46">
        <f t="shared" si="0"/>
        <v>0</v>
      </c>
      <c r="D42" s="47"/>
      <c r="E42" s="47"/>
      <c r="F42" s="47"/>
      <c r="G42" s="47"/>
      <c r="H42" s="47"/>
      <c r="I42" s="48"/>
    </row>
    <row r="43" spans="1:9" ht="15" customHeight="1" thickBot="1" x14ac:dyDescent="0.2">
      <c r="A43" s="175"/>
      <c r="B43" s="33" t="s">
        <v>32</v>
      </c>
      <c r="C43" s="49">
        <f t="shared" si="0"/>
        <v>0</v>
      </c>
      <c r="D43" s="50"/>
      <c r="E43" s="50"/>
      <c r="F43" s="50"/>
      <c r="G43" s="50"/>
      <c r="H43" s="50"/>
      <c r="I43" s="51"/>
    </row>
    <row r="44" spans="1:9" ht="15" customHeight="1" x14ac:dyDescent="0.15">
      <c r="A44" s="174" t="s">
        <v>59</v>
      </c>
      <c r="B44" s="99" t="s">
        <v>31</v>
      </c>
      <c r="C44" s="100">
        <f t="shared" si="0"/>
        <v>0</v>
      </c>
      <c r="D44" s="101"/>
      <c r="E44" s="101"/>
      <c r="F44" s="101"/>
      <c r="G44" s="101"/>
      <c r="H44" s="101"/>
      <c r="I44" s="102"/>
    </row>
    <row r="45" spans="1:9" ht="15" customHeight="1" x14ac:dyDescent="0.15">
      <c r="A45" s="174"/>
      <c r="B45" s="32" t="s">
        <v>33</v>
      </c>
      <c r="C45" s="46">
        <f t="shared" si="0"/>
        <v>0</v>
      </c>
      <c r="D45" s="47"/>
      <c r="E45" s="47"/>
      <c r="F45" s="47"/>
      <c r="G45" s="47"/>
      <c r="H45" s="47"/>
      <c r="I45" s="48"/>
    </row>
    <row r="46" spans="1:9" ht="15" customHeight="1" thickBot="1" x14ac:dyDescent="0.2">
      <c r="A46" s="174"/>
      <c r="B46" s="34" t="s">
        <v>32</v>
      </c>
      <c r="C46" s="52">
        <f t="shared" si="0"/>
        <v>0</v>
      </c>
      <c r="D46" s="53"/>
      <c r="E46" s="53"/>
      <c r="F46" s="53"/>
      <c r="G46" s="53"/>
      <c r="H46" s="53"/>
      <c r="I46" s="54"/>
    </row>
    <row r="47" spans="1:9" ht="15" customHeight="1" x14ac:dyDescent="0.15">
      <c r="A47" s="173" t="s">
        <v>60</v>
      </c>
      <c r="B47" s="31" t="s">
        <v>31</v>
      </c>
      <c r="C47" s="43">
        <f t="shared" si="0"/>
        <v>0</v>
      </c>
      <c r="D47" s="44"/>
      <c r="E47" s="44"/>
      <c r="F47" s="44"/>
      <c r="G47" s="44"/>
      <c r="H47" s="44"/>
      <c r="I47" s="45"/>
    </row>
    <row r="48" spans="1:9" ht="15" customHeight="1" x14ac:dyDescent="0.15">
      <c r="A48" s="174"/>
      <c r="B48" s="32" t="s">
        <v>33</v>
      </c>
      <c r="C48" s="46">
        <f t="shared" si="0"/>
        <v>0</v>
      </c>
      <c r="D48" s="47"/>
      <c r="E48" s="47"/>
      <c r="F48" s="47"/>
      <c r="G48" s="47"/>
      <c r="H48" s="47"/>
      <c r="I48" s="48"/>
    </row>
    <row r="49" spans="1:9" ht="15" customHeight="1" thickBot="1" x14ac:dyDescent="0.2">
      <c r="A49" s="175"/>
      <c r="B49" s="33" t="s">
        <v>32</v>
      </c>
      <c r="C49" s="49">
        <f t="shared" si="0"/>
        <v>0</v>
      </c>
      <c r="D49" s="50"/>
      <c r="E49" s="50"/>
      <c r="F49" s="50"/>
      <c r="G49" s="50"/>
      <c r="H49" s="50"/>
      <c r="I49" s="51"/>
    </row>
    <row r="50" spans="1:9" ht="15" customHeight="1" x14ac:dyDescent="0.15">
      <c r="A50" s="174" t="s">
        <v>61</v>
      </c>
      <c r="B50" s="99" t="s">
        <v>31</v>
      </c>
      <c r="C50" s="100">
        <f t="shared" si="0"/>
        <v>0</v>
      </c>
      <c r="D50" s="101"/>
      <c r="E50" s="101"/>
      <c r="F50" s="101"/>
      <c r="G50" s="101"/>
      <c r="H50" s="101"/>
      <c r="I50" s="102"/>
    </row>
    <row r="51" spans="1:9" ht="15" customHeight="1" x14ac:dyDescent="0.15">
      <c r="A51" s="174"/>
      <c r="B51" s="32" t="s">
        <v>33</v>
      </c>
      <c r="C51" s="46">
        <f t="shared" si="0"/>
        <v>0</v>
      </c>
      <c r="D51" s="47"/>
      <c r="E51" s="47"/>
      <c r="F51" s="47"/>
      <c r="G51" s="47"/>
      <c r="H51" s="47"/>
      <c r="I51" s="48"/>
    </row>
    <row r="52" spans="1:9" ht="15" customHeight="1" thickBot="1" x14ac:dyDescent="0.2">
      <c r="A52" s="174"/>
      <c r="B52" s="34" t="s">
        <v>32</v>
      </c>
      <c r="C52" s="52">
        <f t="shared" si="0"/>
        <v>0</v>
      </c>
      <c r="D52" s="53"/>
      <c r="E52" s="53"/>
      <c r="F52" s="53"/>
      <c r="G52" s="53"/>
      <c r="H52" s="53"/>
      <c r="I52" s="54"/>
    </row>
    <row r="53" spans="1:9" s="97" customFormat="1" ht="15" customHeight="1" x14ac:dyDescent="0.15">
      <c r="A53" s="176" t="s">
        <v>71</v>
      </c>
      <c r="B53" s="31" t="s">
        <v>31</v>
      </c>
      <c r="C53" s="43">
        <f t="shared" si="0"/>
        <v>0</v>
      </c>
      <c r="D53" s="44"/>
      <c r="E53" s="44"/>
      <c r="F53" s="44"/>
      <c r="G53" s="44"/>
      <c r="H53" s="44"/>
      <c r="I53" s="45"/>
    </row>
    <row r="54" spans="1:9" s="97" customFormat="1" ht="15" customHeight="1" x14ac:dyDescent="0.15">
      <c r="A54" s="177"/>
      <c r="B54" s="32" t="s">
        <v>33</v>
      </c>
      <c r="C54" s="46">
        <f t="shared" si="0"/>
        <v>0</v>
      </c>
      <c r="D54" s="47"/>
      <c r="E54" s="47"/>
      <c r="F54" s="47"/>
      <c r="G54" s="47"/>
      <c r="H54" s="47"/>
      <c r="I54" s="48"/>
    </row>
    <row r="55" spans="1:9" s="97" customFormat="1" ht="15" customHeight="1" thickBot="1" x14ac:dyDescent="0.2">
      <c r="A55" s="178"/>
      <c r="B55" s="33" t="s">
        <v>32</v>
      </c>
      <c r="C55" s="49">
        <f t="shared" si="0"/>
        <v>0</v>
      </c>
      <c r="D55" s="50"/>
      <c r="E55" s="50"/>
      <c r="F55" s="50"/>
      <c r="G55" s="50"/>
      <c r="H55" s="50"/>
      <c r="I55" s="51"/>
    </row>
    <row r="56" spans="1:9" ht="17.25" customHeight="1" x14ac:dyDescent="0.15">
      <c r="A56" s="170" t="s">
        <v>8</v>
      </c>
      <c r="B56" s="103" t="s">
        <v>31</v>
      </c>
      <c r="C56" s="43">
        <f t="shared" si="0"/>
        <v>0</v>
      </c>
      <c r="D56" s="104">
        <f t="shared" ref="D56:I56" si="1">SUM(D8+D11+D14+D17+D20+D23+D26+D29+D32+D35+D38+D41+D44+D47+D50+D53)</f>
        <v>0</v>
      </c>
      <c r="E56" s="104">
        <f t="shared" si="1"/>
        <v>0</v>
      </c>
      <c r="F56" s="104">
        <f t="shared" si="1"/>
        <v>0</v>
      </c>
      <c r="G56" s="104">
        <f t="shared" si="1"/>
        <v>0</v>
      </c>
      <c r="H56" s="104">
        <f t="shared" si="1"/>
        <v>0</v>
      </c>
      <c r="I56" s="105">
        <f t="shared" si="1"/>
        <v>0</v>
      </c>
    </row>
    <row r="57" spans="1:9" ht="15" customHeight="1" x14ac:dyDescent="0.15">
      <c r="A57" s="171"/>
      <c r="B57" s="38" t="s">
        <v>33</v>
      </c>
      <c r="C57" s="46">
        <f t="shared" si="0"/>
        <v>0</v>
      </c>
      <c r="D57" s="55">
        <f t="shared" ref="D57:I57" si="2">SUM(D9+D12+D15+D18+D21+D24+D27+D30+D33+D36+D39+D42+D45+D48+D51+D54)</f>
        <v>0</v>
      </c>
      <c r="E57" s="55">
        <f t="shared" si="2"/>
        <v>0</v>
      </c>
      <c r="F57" s="55">
        <f t="shared" si="2"/>
        <v>0</v>
      </c>
      <c r="G57" s="55">
        <f t="shared" si="2"/>
        <v>0</v>
      </c>
      <c r="H57" s="55">
        <f t="shared" si="2"/>
        <v>0</v>
      </c>
      <c r="I57" s="56">
        <f t="shared" si="2"/>
        <v>0</v>
      </c>
    </row>
    <row r="58" spans="1:9" ht="15" customHeight="1" thickBot="1" x14ac:dyDescent="0.2">
      <c r="A58" s="172"/>
      <c r="B58" s="39" t="s">
        <v>32</v>
      </c>
      <c r="C58" s="49">
        <f t="shared" si="0"/>
        <v>0</v>
      </c>
      <c r="D58" s="106">
        <f t="shared" ref="D58:I58" si="3">SUM(D10+D13+D16+D19+D22+D25+D28+D31+D34+D37+D40+D43+D46+D49+D52+D55)</f>
        <v>0</v>
      </c>
      <c r="E58" s="106">
        <f t="shared" si="3"/>
        <v>0</v>
      </c>
      <c r="F58" s="106">
        <f t="shared" si="3"/>
        <v>0</v>
      </c>
      <c r="G58" s="106">
        <f>SUM(G10+G13+G16+G19+G22+G25+G28+G31+G34+G37+G40+G43+G46+G49+G52+G55)</f>
        <v>0</v>
      </c>
      <c r="H58" s="106">
        <f t="shared" si="3"/>
        <v>0</v>
      </c>
      <c r="I58" s="107">
        <f t="shared" si="3"/>
        <v>0</v>
      </c>
    </row>
    <row r="59" spans="1:9" ht="21.75" customHeight="1" thickBot="1" x14ac:dyDescent="0.2">
      <c r="B59" s="42" t="s">
        <v>8</v>
      </c>
      <c r="C59" s="98">
        <f t="shared" ref="C59:I59" si="4">SUM(C56:C58)</f>
        <v>0</v>
      </c>
      <c r="D59" s="108">
        <f t="shared" si="4"/>
        <v>0</v>
      </c>
      <c r="E59" s="108">
        <f t="shared" si="4"/>
        <v>0</v>
      </c>
      <c r="F59" s="108">
        <f t="shared" si="4"/>
        <v>0</v>
      </c>
      <c r="G59" s="108">
        <f t="shared" si="4"/>
        <v>0</v>
      </c>
      <c r="H59" s="108">
        <f t="shared" si="4"/>
        <v>0</v>
      </c>
      <c r="I59" s="109">
        <f t="shared" si="4"/>
        <v>0</v>
      </c>
    </row>
  </sheetData>
  <mergeCells count="21">
    <mergeCell ref="A20:A22"/>
    <mergeCell ref="A23:A25"/>
    <mergeCell ref="D6:G6"/>
    <mergeCell ref="H6:I6"/>
    <mergeCell ref="A8:A10"/>
    <mergeCell ref="H4:I4"/>
    <mergeCell ref="A11:A13"/>
    <mergeCell ref="A14:A16"/>
    <mergeCell ref="A17:A19"/>
    <mergeCell ref="C4:D4"/>
    <mergeCell ref="A56:A58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&amp;RDVS-F349</oddHeader>
    <oddFooter>&amp;LVersija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Tarpinės ataskaitos forma KA107</vt:lpstr>
      <vt:lpstr>Statistinė ataskaita KA107</vt:lpstr>
      <vt:lpstr>'Tarpinės ataskaitos forma KA107'!Print_Titles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GEHRINGER Johannes (EAC)</dc:creator>
  <cp:lastModifiedBy>Microsoft Office User</cp:lastModifiedBy>
  <cp:lastPrinted>2020-07-08T15:06:36Z</cp:lastPrinted>
  <dcterms:created xsi:type="dcterms:W3CDTF">2014-07-03T15:11:23Z</dcterms:created>
  <dcterms:modified xsi:type="dcterms:W3CDTF">2020-07-10T12:38:06Z</dcterms:modified>
</cp:coreProperties>
</file>