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autoCompressPictures="0"/>
  <xr:revisionPtr revIDLastSave="0" documentId="13_ncr:1_{7AE6EA43-736A-4F8F-BD82-5AA9417D36C5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Apie" sheetId="9" r:id="rId1"/>
    <sheet name="Apibendrinanti statistika" sheetId="1" r:id="rId2"/>
    <sheet name="Siunčiančios šalys" sheetId="5" r:id="rId3"/>
    <sheet name="Priimančios šalys" sheetId="12" r:id="rId4"/>
  </sheets>
  <definedNames>
    <definedName name="_xlnm._FilterDatabase" localSheetId="1" hidden="1">'Apibendrinanti statistika'!$B$46:$C$46</definedName>
    <definedName name="_xlnm._FilterDatabase" localSheetId="0" hidden="1">Apie!#REF!</definedName>
    <definedName name="_xlnm._FilterDatabase" localSheetId="3" hidden="1">'Priimančios šalys'!$B$2:$P$8</definedName>
    <definedName name="_xlnm._FilterDatabase" localSheetId="2" hidden="1">'Siunčiančios šalys'!$B$2:$P$8</definedName>
    <definedName name="ShowInstructionsText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1" l="1"/>
  <c r="P25" i="1"/>
  <c r="O25" i="1"/>
  <c r="N25" i="1"/>
  <c r="M25" i="1"/>
  <c r="L25" i="1"/>
  <c r="K25" i="1"/>
  <c r="J25" i="1"/>
  <c r="R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5" authorId="0" shapeId="0" xr:uid="{852023B6-E5A8-4F0E-B112-F0DB6A2BF3D2}">
      <text>
        <r>
          <rPr>
            <b/>
            <sz val="9"/>
            <color indexed="81"/>
            <rFont val="Tahoma"/>
            <family val="2"/>
          </rPr>
          <t>Skaičius apima tiek išvykusius, tiek atvykusius dalyvius</t>
        </r>
      </text>
    </comment>
  </commentList>
</comments>
</file>

<file path=xl/sharedStrings.xml><?xml version="1.0" encoding="utf-8"?>
<sst xmlns="http://schemas.openxmlformats.org/spreadsheetml/2006/main" count="339" uniqueCount="118">
  <si>
    <t xml:space="preserve"> </t>
  </si>
  <si>
    <t>2015-16</t>
  </si>
  <si>
    <t>2016-17</t>
  </si>
  <si>
    <t>2017-18</t>
  </si>
  <si>
    <t>2018-19</t>
  </si>
  <si>
    <t>Iš viso</t>
  </si>
  <si>
    <t>Mokslo metai, kuriais įvyko mainai</t>
  </si>
  <si>
    <t>Darbuotojų</t>
  </si>
  <si>
    <t>2020-21*</t>
  </si>
  <si>
    <t xml:space="preserve">Iš viso įvykusių mainų dalyvių </t>
  </si>
  <si>
    <t xml:space="preserve">2020-21* </t>
  </si>
  <si>
    <t>Siunčianti šalis</t>
  </si>
  <si>
    <t>* Duomenys negalutiniai!</t>
  </si>
  <si>
    <t>Mokslo metai, kuriais įvyko mainai →</t>
  </si>
  <si>
    <t>Dalyvių grupė →</t>
  </si>
  <si>
    <t>Darbuotojai</t>
  </si>
  <si>
    <t>Iš viso 2015-16</t>
  </si>
  <si>
    <t>Iš viso 2016-17</t>
  </si>
  <si>
    <r>
      <t xml:space="preserve">Siunčianti šalis </t>
    </r>
    <r>
      <rPr>
        <b/>
        <sz val="12"/>
        <color theme="0"/>
        <rFont val="Century Gothic"/>
        <family val="2"/>
      </rPr>
      <t>↓</t>
    </r>
    <r>
      <rPr>
        <b/>
        <sz val="12"/>
        <color theme="0"/>
        <rFont val="Century Gothic"/>
        <family val="2"/>
        <scheme val="minor"/>
      </rPr>
      <t xml:space="preserve"> Mainų tikslas →</t>
    </r>
  </si>
  <si>
    <t>Iš viso 2017-18</t>
  </si>
  <si>
    <t>Iš viso 2018-19</t>
  </si>
  <si>
    <t>Iš viso 2019-20</t>
  </si>
  <si>
    <t>Mainų dalyvių skaičius pagal siunčiančią šalį</t>
  </si>
  <si>
    <t>Mainų dalyvių skaičius pagal priimančią šalį</t>
  </si>
  <si>
    <t>Priimanti šalis</t>
  </si>
  <si>
    <t>Mokymuisi</t>
  </si>
  <si>
    <t>Mainų tikslas</t>
  </si>
  <si>
    <t>Dalyvių skaičius pagal mainų kryptį</t>
  </si>
  <si>
    <t>Išvykę iš Lietuvos</t>
  </si>
  <si>
    <t>Dalyvių kryptis</t>
  </si>
  <si>
    <t>TOP10 siunčiančių šalių pagal dalyvių skaičių</t>
  </si>
  <si>
    <t>Vieta</t>
  </si>
  <si>
    <t>PASTABOS IR PAAIŠKINIMAI</t>
  </si>
  <si>
    <t>Duomenų šaltinis: EAC Dasboard</t>
  </si>
  <si>
    <t>2014-15</t>
  </si>
  <si>
    <t>2013-14</t>
  </si>
  <si>
    <t>2020*</t>
  </si>
  <si>
    <t>CZ - Czech Republic</t>
  </si>
  <si>
    <t>DE - Germany</t>
  </si>
  <si>
    <t>ES - Spain</t>
  </si>
  <si>
    <t>FR - France</t>
  </si>
  <si>
    <t>IT - Italy</t>
  </si>
  <si>
    <t>LV - Latvia</t>
  </si>
  <si>
    <t>PL - Poland</t>
  </si>
  <si>
    <t>PT - Portugal</t>
  </si>
  <si>
    <t>SK - Slovakia</t>
  </si>
  <si>
    <t>TR - Turkey</t>
  </si>
  <si>
    <t>UK - United Kingdom</t>
  </si>
  <si>
    <t>Iš viso 2013-14</t>
  </si>
  <si>
    <t>Iš viso 2014-15</t>
  </si>
  <si>
    <t>Iš viso 2020-21</t>
  </si>
  <si>
    <t>** Duomenys negalutiniai!</t>
  </si>
  <si>
    <t>2020-21**</t>
  </si>
  <si>
    <t>Atvykę į Lietuvą*</t>
  </si>
  <si>
    <t>TOP1 priimančių šalių pagal dalyvių skaičių</t>
  </si>
  <si>
    <t>Pastaba: Iš kitų šalių į Lietuvą atvykstančius dalyvius finansuoja ir kitos Erasmus+ agentūros. Čia pateikiama tiek ŠMPF, tiek kitų šalių agentūrų finansuotų dalyvių statistika.</t>
  </si>
  <si>
    <t>* Iš kitų šalių į Lietuvą atvykstančius dalyvius finansuoja ir kitos Erasmus+ agentūros. Čia pateikiama tiek ŠMPF, tiek kitų šalių agentūrų finansuotų dalyvių statistika.</t>
  </si>
  <si>
    <t>2019-20*</t>
  </si>
  <si>
    <t>* Duomenys negalutiniai</t>
  </si>
  <si>
    <t xml:space="preserve">2019-20* </t>
  </si>
  <si>
    <t>2019*</t>
  </si>
  <si>
    <t>*2019-2021 m. duomenys negalutiniai</t>
  </si>
  <si>
    <t xml:space="preserve">2019-20** </t>
  </si>
  <si>
    <t>Dalyvių 2014-21*</t>
  </si>
  <si>
    <t xml:space="preserve">                </t>
  </si>
  <si>
    <t xml:space="preserve">                 </t>
  </si>
  <si>
    <t>Mokinių</t>
  </si>
  <si>
    <r>
      <rPr>
        <b/>
        <sz val="12"/>
        <color rgb="FF002060"/>
        <rFont val="Century Gothic"/>
        <family val="2"/>
        <scheme val="minor"/>
      </rPr>
      <t>Dalyvių skaičius</t>
    </r>
    <r>
      <rPr>
        <sz val="12"/>
        <color rgb="FF002060"/>
        <rFont val="Century Gothic"/>
        <family val="2"/>
        <scheme val="minor"/>
      </rPr>
      <t xml:space="preserve"> - rodo tik tuos dalyvius, kurių mainai įvyko ir faktiškai, ir administracine prasme (t.y. už juos buvo atsiskaityta mainus finansuojančioms nacionalinėms agentūroms).</t>
    </r>
  </si>
  <si>
    <t>Mokymui</t>
  </si>
  <si>
    <t>AT - Austria</t>
  </si>
  <si>
    <t>BE - Belgium</t>
  </si>
  <si>
    <t>BG - Bulgaria</t>
  </si>
  <si>
    <t>CY - Cyprus</t>
  </si>
  <si>
    <t>DK - Denmark</t>
  </si>
  <si>
    <t>EE - Estonia</t>
  </si>
  <si>
    <t>EL - Greece</t>
  </si>
  <si>
    <t>FI - Finland</t>
  </si>
  <si>
    <t>HR - Croatia</t>
  </si>
  <si>
    <t>HU - Hungary</t>
  </si>
  <si>
    <t>IE - Ireland</t>
  </si>
  <si>
    <t>IS - Iceland</t>
  </si>
  <si>
    <t>LT - Lithuania</t>
  </si>
  <si>
    <t>MT - Malta</t>
  </si>
  <si>
    <t>NL - Netherlands</t>
  </si>
  <si>
    <t>NO - Norway</t>
  </si>
  <si>
    <t>RO - Romania</t>
  </si>
  <si>
    <t>SE - Sweden</t>
  </si>
  <si>
    <t>SI - Slovenia</t>
  </si>
  <si>
    <t>Siunčiančios ir priimančios šalys:</t>
  </si>
  <si>
    <r>
      <rPr>
        <b/>
        <sz val="12"/>
        <color rgb="FF002060"/>
        <rFont val="Century Gothic"/>
        <family val="2"/>
        <scheme val="minor"/>
      </rPr>
      <t>Mokslo metai</t>
    </r>
    <r>
      <rPr>
        <sz val="12"/>
        <color rgb="FF002060"/>
        <rFont val="Century Gothic"/>
        <family val="2"/>
        <scheme val="minor"/>
      </rPr>
      <t xml:space="preserve"> - mainai priskirti mokslo metams pagal kalendorinę mainų pradžios datą. Visi mainai prasidėję nuo vienų metų rugsėjo 1 d. iki kitų metų rugpjūčio 31 d. priskiriami tiems patiems mokslo metams.</t>
    </r>
  </si>
  <si>
    <r>
      <rPr>
        <b/>
        <sz val="12"/>
        <color rgb="FF002060"/>
        <rFont val="Century Gothic"/>
        <family val="2"/>
        <scheme val="minor"/>
      </rPr>
      <t>Ataskaitiniai metai</t>
    </r>
    <r>
      <rPr>
        <sz val="12"/>
        <color rgb="FF002060"/>
        <rFont val="Century Gothic"/>
        <family val="2"/>
        <scheme val="minor"/>
      </rPr>
      <t xml:space="preserve"> - svarbu atkreipti dėmesį, kad mainų statistika yra skaičiuojama naudojant (1) mokslo metus arba (2) kvietimo / projektinius metus. Todėl prie metų nurodoma, kurie ataskaitiniai metai taikomi. Kituose šaltiniuose mainų statistika gali būti pateikiama naudojant ir (3) kalendorinius metus.</t>
    </r>
  </si>
  <si>
    <t>Vienas dalyvis turi vieną siunčiančią ir vieną priimančią šalį.</t>
  </si>
  <si>
    <t>Iš viso 2014-21</t>
  </si>
  <si>
    <t xml:space="preserve">mainai su programos šalimis 2014-2021 metais </t>
  </si>
  <si>
    <t>KA101</t>
  </si>
  <si>
    <t>Lietuvos bendrojo ugdymo mokyklų darbuotojų</t>
  </si>
  <si>
    <t>Duomenų atnaujinimo data: 2021-03-19</t>
  </si>
  <si>
    <t>Darbuotojų kvalifikacijos tobulinimas (mokymasis)</t>
  </si>
  <si>
    <t>Darbuotojų mainai mokymui (mokymas)</t>
  </si>
  <si>
    <t>Darnbuotojų mainai darbo stebėjimui (stebėjimas)</t>
  </si>
  <si>
    <t>Stebėjimui</t>
  </si>
  <si>
    <t>KA1 mainuose nedalyvauja (tik KA2)</t>
  </si>
  <si>
    <r>
      <rPr>
        <b/>
        <sz val="12"/>
        <color rgb="FF002060"/>
        <rFont val="Century Gothic"/>
        <family val="2"/>
        <scheme val="minor"/>
      </rPr>
      <t>Mainų dalyviai</t>
    </r>
    <r>
      <rPr>
        <sz val="12"/>
        <color rgb="FF002060"/>
        <rFont val="Century Gothic"/>
        <family val="2"/>
        <scheme val="minor"/>
      </rPr>
      <t xml:space="preserve"> - apima abiejų krypčių mobilumo dalyvius, tiek išvykstamuosius (kai dalyviai išvyksta mokytis į programos šalis), tiek atvykstamuosius (kai kitų programos šalių dalyviai atvyksta mokytis į Lietuvą).</t>
    </r>
  </si>
  <si>
    <r>
      <t xml:space="preserve">Lietuva yra </t>
    </r>
    <r>
      <rPr>
        <b/>
        <sz val="10"/>
        <rFont val="Century Gothic"/>
        <family val="2"/>
        <scheme val="minor"/>
      </rPr>
      <t>siunčianti šalis</t>
    </r>
    <r>
      <rPr>
        <sz val="10"/>
        <rFont val="Century Gothic"/>
        <family val="2"/>
        <scheme val="minor"/>
      </rPr>
      <t>, kai mokymosi tikslais iš jos išvyksta dalyviai</t>
    </r>
  </si>
  <si>
    <r>
      <t xml:space="preserve">Kitos porgramos šalys yra </t>
    </r>
    <r>
      <rPr>
        <b/>
        <sz val="10"/>
        <rFont val="Century Gothic"/>
        <family val="2"/>
        <scheme val="minor"/>
      </rPr>
      <t>priimančios šalys</t>
    </r>
    <r>
      <rPr>
        <sz val="10"/>
        <rFont val="Century Gothic"/>
        <family val="2"/>
        <scheme val="minor"/>
      </rPr>
      <t>, kai mokymosi tikslais į jas atvyksta dalyviai</t>
    </r>
  </si>
  <si>
    <r>
      <t xml:space="preserve">Kitos programos šalys yra </t>
    </r>
    <r>
      <rPr>
        <b/>
        <sz val="10"/>
        <rFont val="Century Gothic"/>
        <family val="2"/>
        <scheme val="minor"/>
      </rPr>
      <t>siunčiančios šalys</t>
    </r>
    <r>
      <rPr>
        <sz val="10"/>
        <rFont val="Century Gothic"/>
        <family val="2"/>
        <scheme val="minor"/>
      </rPr>
      <t>, kai mokymosi tikslais iš jų išvyksta dalyviai</t>
    </r>
  </si>
  <si>
    <r>
      <t xml:space="preserve">Lietuva yra ir </t>
    </r>
    <r>
      <rPr>
        <b/>
        <sz val="10"/>
        <rFont val="Century Gothic"/>
        <family val="2"/>
        <scheme val="minor"/>
      </rPr>
      <t>priimanti šalis</t>
    </r>
    <r>
      <rPr>
        <sz val="10"/>
        <rFont val="Century Gothic"/>
        <family val="2"/>
        <scheme val="minor"/>
      </rPr>
      <t>, kai mokymosi tikslais į ją atvyksta dalyviai</t>
    </r>
  </si>
  <si>
    <t>Metai, kuriais suplanuotas projektas</t>
  </si>
  <si>
    <t>Iš viso programos šalių, į kurias vyko dalyviai</t>
  </si>
  <si>
    <t>Iš viso programos šalių, iš kurių atvyko dalyviai</t>
  </si>
  <si>
    <t>(plačiau).</t>
  </si>
  <si>
    <r>
      <rPr>
        <b/>
        <sz val="12"/>
        <color rgb="FF002060"/>
        <rFont val="Century Gothic"/>
        <family val="2"/>
        <scheme val="minor"/>
      </rPr>
      <t xml:space="preserve">2019-21 m. duomenys </t>
    </r>
    <r>
      <rPr>
        <sz val="12"/>
        <color rgb="FF002060"/>
        <rFont val="Century Gothic"/>
        <family val="2"/>
        <scheme val="minor"/>
      </rPr>
      <t>- kadangi dauguma šių metų mainų nėra pasibaigę (faktiškai arba administracinine prasme), todėl duomenys negalutiniai.</t>
    </r>
  </si>
  <si>
    <t>Atvykusių ir išvykusių dalyvių skaičius pagal mokslo metus</t>
  </si>
  <si>
    <t>Atvykusių ir išvykusių dalyvių skaičius pagal kvietimo metus</t>
  </si>
  <si>
    <t>Atvykusių ir išvykusių dalyvių skaičius pagal mainų tikslą</t>
  </si>
  <si>
    <t>Lietuva - kaip priimanti šalis, kai į ją atvyko užsienio dalyviai</t>
  </si>
  <si>
    <t>Lietuva - kaip siunčianti šalis, kai iš jos išvyko Lietuvos dalyviai</t>
  </si>
  <si>
    <r>
      <rPr>
        <b/>
        <sz val="12"/>
        <color rgb="FF002060"/>
        <rFont val="Century Gothic"/>
        <family val="2"/>
        <scheme val="minor"/>
      </rPr>
      <t xml:space="preserve">Programos šalys ir šalys partnerės </t>
    </r>
    <r>
      <rPr>
        <sz val="12"/>
        <color rgb="FF002060"/>
        <rFont val="Century Gothic"/>
        <family val="2"/>
        <scheme val="minor"/>
      </rPr>
      <t>- visos programoje dalyvaujančios šalys skirstomos į programos šalis ir šalis partneres. Pirmosios programoje dalyvauja visapusiškai, o antrosios - tik tam tikruose veiksmuose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</si>
</sst>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41" x14ac:knownFonts="1">
    <font>
      <sz val="10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sz val="10"/>
      <color theme="2"/>
      <name val="Century Gothic"/>
      <family val="2"/>
      <scheme val="minor"/>
    </font>
    <font>
      <b/>
      <sz val="48"/>
      <color theme="9"/>
      <name val="Century Gothic"/>
      <family val="2"/>
      <scheme val="minor"/>
    </font>
    <font>
      <b/>
      <sz val="48"/>
      <color theme="9" tint="-0.249977111117893"/>
      <name val="Century Gothic"/>
      <family val="2"/>
      <scheme val="minor"/>
    </font>
    <font>
      <b/>
      <sz val="20"/>
      <color rgb="FFFF9900"/>
      <name val="Century Gothic"/>
      <family val="2"/>
      <scheme val="minor"/>
    </font>
    <font>
      <sz val="12"/>
      <color rgb="FF002060"/>
      <name val="Century Gothic"/>
      <family val="2"/>
      <scheme val="minor"/>
    </font>
    <font>
      <b/>
      <sz val="18"/>
      <color rgb="FF0070C0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color rgb="FF002060"/>
      <name val="Century Gothic"/>
      <family val="2"/>
      <scheme val="minor"/>
    </font>
    <font>
      <b/>
      <sz val="12"/>
      <color theme="0"/>
      <name val="Century Gothic"/>
      <family val="2"/>
    </font>
    <font>
      <b/>
      <sz val="20"/>
      <color theme="0"/>
      <name val="Century Gothic"/>
      <family val="2"/>
      <scheme val="minor"/>
    </font>
    <font>
      <i/>
      <sz val="10"/>
      <color theme="0" tint="-0.34998626667073579"/>
      <name val="Century Gothic"/>
      <family val="2"/>
      <scheme val="minor"/>
    </font>
    <font>
      <b/>
      <sz val="9"/>
      <color theme="0"/>
      <name val="Century Gothic"/>
      <family val="2"/>
      <scheme val="minor"/>
    </font>
    <font>
      <b/>
      <sz val="20"/>
      <color theme="0" tint="-0.34998626667073579"/>
      <name val="Century Gothic"/>
      <family val="2"/>
      <scheme val="minor"/>
    </font>
    <font>
      <b/>
      <sz val="60"/>
      <color theme="2" tint="-0.749992370372631"/>
      <name val="Century Gothic"/>
      <family val="2"/>
      <scheme val="minor"/>
    </font>
    <font>
      <b/>
      <sz val="12"/>
      <color rgb="FF002060"/>
      <name val="Century Gothic"/>
      <family val="2"/>
      <scheme val="minor"/>
    </font>
    <font>
      <b/>
      <sz val="18"/>
      <color theme="2" tint="-0.499984740745262"/>
      <name val="Century Gothic"/>
      <family val="2"/>
      <scheme val="minor"/>
    </font>
    <font>
      <sz val="10"/>
      <color theme="0"/>
      <name val="Century Gothic"/>
      <family val="2"/>
      <scheme val="minor"/>
    </font>
    <font>
      <i/>
      <sz val="10"/>
      <color theme="0" tint="-0.499984740745262"/>
      <name val="Century Gothic"/>
      <family val="2"/>
      <scheme val="minor"/>
    </font>
    <font>
      <sz val="10"/>
      <color theme="0" tint="-0.499984740745262"/>
      <name val="Century Gothic"/>
      <family val="2"/>
      <scheme val="minor"/>
    </font>
    <font>
      <b/>
      <sz val="10"/>
      <color theme="0" tint="-0.499984740745262"/>
      <name val="Century Gothic"/>
      <family val="2"/>
      <scheme val="minor"/>
    </font>
    <font>
      <b/>
      <sz val="12"/>
      <color theme="0" tint="-0.249977111117893"/>
      <name val="Century Gothic"/>
      <family val="2"/>
      <scheme val="minor"/>
    </font>
    <font>
      <sz val="12"/>
      <color rgb="FF0070C0"/>
      <name val="Century Gothic"/>
      <family val="2"/>
      <scheme val="minor"/>
    </font>
    <font>
      <b/>
      <sz val="9"/>
      <color indexed="81"/>
      <name val="Tahoma"/>
      <family val="2"/>
    </font>
    <font>
      <sz val="10"/>
      <color theme="0" tint="-0.34998626667073579"/>
      <name val="Century Gothic"/>
      <family val="2"/>
      <scheme val="minor"/>
    </font>
    <font>
      <b/>
      <sz val="10"/>
      <color rgb="FFFF9900"/>
      <name val="Century Gothic"/>
      <family val="2"/>
      <scheme val="minor"/>
    </font>
    <font>
      <sz val="10"/>
      <color theme="4" tint="-0.249977111117893"/>
      <name val="Century Gothic"/>
      <family val="2"/>
      <scheme val="minor"/>
    </font>
    <font>
      <u/>
      <sz val="10"/>
      <color theme="10"/>
      <name val="Century Gothic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749992370372631"/>
      </right>
      <top/>
      <bottom/>
      <diagonal/>
    </border>
    <border>
      <left style="thin">
        <color theme="2" tint="-0.749992370372631"/>
      </left>
      <right/>
      <top/>
      <bottom/>
      <diagonal/>
    </border>
    <border>
      <left style="thin">
        <color theme="2" tint="-0.749992370372631"/>
      </left>
      <right/>
      <top style="thin">
        <color theme="2" tint="-0.499984740745262"/>
      </top>
      <bottom/>
      <diagonal/>
    </border>
    <border>
      <left/>
      <right style="thin">
        <color theme="2" tint="-0.749992370372631"/>
      </right>
      <top style="thin">
        <color theme="2" tint="-0.499984740745262"/>
      </top>
      <bottom/>
      <diagonal/>
    </border>
    <border>
      <left/>
      <right style="thin">
        <color theme="2" tint="-0.89999084444715716"/>
      </right>
      <top/>
      <bottom/>
      <diagonal/>
    </border>
    <border>
      <left/>
      <right style="thin">
        <color theme="2" tint="-0.89999084444715716"/>
      </right>
      <top style="thin">
        <color theme="2" tint="-0.499984740745262"/>
      </top>
      <bottom/>
      <diagonal/>
    </border>
    <border>
      <left style="thin">
        <color theme="2" tint="-0.749992370372631"/>
      </left>
      <right/>
      <top/>
      <bottom style="thin">
        <color theme="2" tint="-0.499984740745262"/>
      </bottom>
      <diagonal/>
    </border>
    <border>
      <left/>
      <right style="thin">
        <color theme="2" tint="-0.749992370372631"/>
      </right>
      <top/>
      <bottom style="thin">
        <color theme="2" tint="-0.499984740745262"/>
      </bottom>
      <diagonal/>
    </border>
    <border>
      <left/>
      <right style="thin">
        <color theme="2" tint="-0.89999084444715716"/>
      </right>
      <top/>
      <bottom style="thin">
        <color theme="2" tint="-0.499984740745262"/>
      </bottom>
      <diagonal/>
    </border>
  </borders>
  <cellStyleXfs count="11">
    <xf numFmtId="0" fontId="0" fillId="0" borderId="0"/>
    <xf numFmtId="0" fontId="7" fillId="2" borderId="0">
      <alignment horizontal="left" vertical="center"/>
    </xf>
    <xf numFmtId="164" fontId="10" fillId="0" borderId="0">
      <alignment horizontal="right"/>
    </xf>
    <xf numFmtId="0" fontId="10" fillId="0" borderId="0">
      <alignment horizontal="left"/>
    </xf>
    <xf numFmtId="0" fontId="8" fillId="0" borderId="0">
      <alignment horizontal="center" vertical="center"/>
    </xf>
    <xf numFmtId="0" fontId="13" fillId="0" borderId="0">
      <alignment horizontal="left" vertical="center"/>
    </xf>
    <xf numFmtId="0" fontId="12" fillId="3" borderId="0">
      <alignment vertical="center"/>
    </xf>
    <xf numFmtId="164" fontId="12" fillId="4" borderId="0">
      <alignment horizontal="right" vertical="center"/>
    </xf>
    <xf numFmtId="0" fontId="7" fillId="2" borderId="0">
      <alignment horizontal="right" vertical="center"/>
    </xf>
    <xf numFmtId="164" fontId="9" fillId="5" borderId="0">
      <alignment horizontal="right"/>
    </xf>
    <xf numFmtId="0" fontId="40" fillId="0" borderId="0" applyNumberFormat="0" applyFill="0" applyBorder="0" applyAlignment="0" applyProtection="0"/>
  </cellStyleXfs>
  <cellXfs count="139">
    <xf numFmtId="0" fontId="0" fillId="0" borderId="0" xfId="0"/>
    <xf numFmtId="1" fontId="14" fillId="6" borderId="0" xfId="0" applyNumberFormat="1" applyFont="1" applyFill="1" applyBorder="1"/>
    <xf numFmtId="1" fontId="0" fillId="3" borderId="0" xfId="0" applyNumberFormat="1" applyFill="1" applyBorder="1"/>
    <xf numFmtId="1" fontId="14" fillId="3" borderId="0" xfId="0" applyNumberFormat="1" applyFont="1" applyFill="1" applyBorder="1"/>
    <xf numFmtId="1" fontId="13" fillId="3" borderId="0" xfId="5" applyNumberFormat="1" applyFill="1" applyBorder="1">
      <alignment horizontal="left" vertical="center"/>
    </xf>
    <xf numFmtId="1" fontId="15" fillId="7" borderId="0" xfId="5" applyNumberFormat="1" applyFont="1" applyFill="1" applyBorder="1">
      <alignment horizontal="left" vertical="center"/>
    </xf>
    <xf numFmtId="1" fontId="12" fillId="3" borderId="0" xfId="6" applyNumberFormat="1">
      <alignment vertical="center"/>
    </xf>
    <xf numFmtId="1" fontId="14" fillId="3" borderId="0" xfId="0" applyNumberFormat="1" applyFont="1" applyFill="1" applyBorder="1" applyAlignment="1">
      <alignment horizontal="left"/>
    </xf>
    <xf numFmtId="1" fontId="16" fillId="8" borderId="0" xfId="5" applyNumberFormat="1" applyFont="1" applyFill="1" applyBorder="1">
      <alignment horizontal="left" vertical="center"/>
    </xf>
    <xf numFmtId="1" fontId="6" fillId="3" borderId="0" xfId="0" applyNumberFormat="1" applyFont="1" applyFill="1" applyBorder="1" applyAlignment="1">
      <alignment vertical="center"/>
    </xf>
    <xf numFmtId="1" fontId="12" fillId="3" borderId="0" xfId="6" applyNumberFormat="1" applyAlignment="1">
      <alignment vertical="center"/>
    </xf>
    <xf numFmtId="1" fontId="12" fillId="3" borderId="0" xfId="7" applyNumberFormat="1" applyFill="1" applyBorder="1">
      <alignment horizontal="right" vertical="center"/>
    </xf>
    <xf numFmtId="1" fontId="14" fillId="3" borderId="0" xfId="0" applyNumberFormat="1" applyFont="1" applyFill="1" applyBorder="1" applyAlignment="1">
      <alignment horizontal="left" vertical="top"/>
    </xf>
    <xf numFmtId="1" fontId="13" fillId="3" borderId="0" xfId="5" applyNumberFormat="1" applyFill="1" applyBorder="1" applyAlignment="1">
      <alignment horizontal="left" vertical="top"/>
    </xf>
    <xf numFmtId="1" fontId="13" fillId="9" borderId="0" xfId="5" applyNumberFormat="1" applyFill="1" applyBorder="1" applyAlignment="1">
      <alignment horizontal="left" vertical="top"/>
    </xf>
    <xf numFmtId="1" fontId="3" fillId="3" borderId="0" xfId="0" applyNumberFormat="1" applyFont="1" applyFill="1" applyBorder="1" applyAlignment="1">
      <alignment horizontal="left" vertical="top" wrapText="1"/>
    </xf>
    <xf numFmtId="1" fontId="0" fillId="3" borderId="0" xfId="0" applyNumberFormat="1" applyFill="1" applyBorder="1" applyAlignment="1">
      <alignment vertical="top"/>
    </xf>
    <xf numFmtId="1" fontId="14" fillId="3" borderId="0" xfId="0" applyNumberFormat="1" applyFont="1" applyFill="1" applyBorder="1" applyAlignment="1">
      <alignment horizontal="left" vertical="center"/>
    </xf>
    <xf numFmtId="1" fontId="13" fillId="10" borderId="0" xfId="5" applyNumberFormat="1" applyFill="1" applyBorder="1">
      <alignment horizontal="left" vertical="center"/>
    </xf>
    <xf numFmtId="1" fontId="3" fillId="3" borderId="0" xfId="0" applyNumberFormat="1" applyFont="1" applyFill="1" applyBorder="1" applyAlignment="1">
      <alignment horizontal="left" vertical="center" wrapText="1"/>
    </xf>
    <xf numFmtId="1" fontId="13" fillId="11" borderId="0" xfId="5" applyNumberFormat="1" applyFill="1" applyBorder="1">
      <alignment horizontal="left" vertical="center"/>
    </xf>
    <xf numFmtId="1" fontId="8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vertical="center"/>
    </xf>
    <xf numFmtId="1" fontId="4" fillId="3" borderId="0" xfId="0" applyNumberFormat="1" applyFont="1" applyFill="1" applyBorder="1" applyAlignment="1">
      <alignment horizontal="left" vertical="center"/>
    </xf>
    <xf numFmtId="1" fontId="0" fillId="3" borderId="0" xfId="0" applyNumberFormat="1" applyFont="1" applyFill="1" applyBorder="1"/>
    <xf numFmtId="1" fontId="2" fillId="3" borderId="0" xfId="0" applyNumberFormat="1" applyFont="1" applyFill="1" applyBorder="1" applyAlignment="1">
      <alignment horizontal="left" vertical="center"/>
    </xf>
    <xf numFmtId="1" fontId="18" fillId="3" borderId="0" xfId="0" applyNumberFormat="1" applyFont="1" applyFill="1" applyBorder="1"/>
    <xf numFmtId="1" fontId="4" fillId="3" borderId="0" xfId="0" applyNumberFormat="1" applyFont="1" applyFill="1" applyBorder="1" applyAlignment="1">
      <alignment horizontal="center"/>
    </xf>
    <xf numFmtId="0" fontId="7" fillId="2" borderId="0" xfId="1">
      <alignment horizontal="left" vertical="center"/>
    </xf>
    <xf numFmtId="0" fontId="7" fillId="2" borderId="0" xfId="1" applyAlignment="1">
      <alignment horizontal="center" vertical="center"/>
    </xf>
    <xf numFmtId="1" fontId="0" fillId="3" borderId="0" xfId="0" applyNumberFormat="1" applyFill="1" applyBorder="1" applyAlignment="1">
      <alignment horizontal="left"/>
    </xf>
    <xf numFmtId="1" fontId="12" fillId="3" borderId="2" xfId="6" applyNumberFormat="1" applyFill="1" applyBorder="1" applyAlignment="1">
      <alignment vertical="center"/>
    </xf>
    <xf numFmtId="1" fontId="12" fillId="3" borderId="0" xfId="6" applyNumberFormat="1" applyFill="1" applyBorder="1" applyAlignment="1">
      <alignment vertical="center"/>
    </xf>
    <xf numFmtId="1" fontId="12" fillId="3" borderId="1" xfId="6" applyNumberFormat="1" applyFill="1" applyBorder="1" applyAlignment="1">
      <alignment vertical="top"/>
    </xf>
    <xf numFmtId="1" fontId="0" fillId="3" borderId="0" xfId="0" applyNumberFormat="1" applyFill="1" applyBorder="1" applyAlignment="1">
      <alignment horizontal="center"/>
    </xf>
    <xf numFmtId="0" fontId="7" fillId="2" borderId="0" xfId="1" applyAlignment="1">
      <alignment horizontal="left" vertical="center" wrapText="1"/>
    </xf>
    <xf numFmtId="1" fontId="0" fillId="3" borderId="3" xfId="0" applyNumberFormat="1" applyFill="1" applyBorder="1"/>
    <xf numFmtId="1" fontId="19" fillId="3" borderId="2" xfId="6" applyNumberFormat="1" applyFont="1" applyFill="1" applyBorder="1" applyAlignment="1">
      <alignment horizontal="left" vertical="center"/>
    </xf>
    <xf numFmtId="1" fontId="5" fillId="3" borderId="0" xfId="0" applyNumberFormat="1" applyFont="1" applyFill="1" applyBorder="1"/>
    <xf numFmtId="1" fontId="0" fillId="3" borderId="4" xfId="0" applyNumberFormat="1" applyFill="1" applyBorder="1"/>
    <xf numFmtId="1" fontId="17" fillId="3" borderId="0" xfId="0" applyNumberFormat="1" applyFont="1" applyFill="1" applyBorder="1" applyAlignment="1">
      <alignment vertical="center"/>
    </xf>
    <xf numFmtId="1" fontId="21" fillId="3" borderId="0" xfId="0" applyNumberFormat="1" applyFont="1" applyFill="1" applyBorder="1"/>
    <xf numFmtId="1" fontId="21" fillId="3" borderId="0" xfId="0" applyNumberFormat="1" applyFont="1" applyFill="1" applyBorder="1" applyAlignment="1">
      <alignment horizontal="left"/>
    </xf>
    <xf numFmtId="1" fontId="21" fillId="3" borderId="0" xfId="0" applyNumberFormat="1" applyFont="1" applyFill="1" applyBorder="1" applyAlignment="1">
      <alignment horizontal="left" vertical="top"/>
    </xf>
    <xf numFmtId="1" fontId="21" fillId="3" borderId="0" xfId="0" applyNumberFormat="1" applyFont="1" applyFill="1" applyBorder="1" applyAlignment="1">
      <alignment horizontal="left" vertical="center"/>
    </xf>
    <xf numFmtId="0" fontId="20" fillId="2" borderId="0" xfId="1" applyFont="1" applyAlignment="1">
      <alignment horizontal="center" vertical="center"/>
    </xf>
    <xf numFmtId="0" fontId="7" fillId="2" borderId="0" xfId="1" applyFont="1" applyAlignment="1">
      <alignment horizontal="left" vertical="center"/>
    </xf>
    <xf numFmtId="1" fontId="24" fillId="3" borderId="0" xfId="0" applyNumberFormat="1" applyFont="1" applyFill="1" applyBorder="1"/>
    <xf numFmtId="1" fontId="5" fillId="3" borderId="3" xfId="0" applyNumberFormat="1" applyFont="1" applyFill="1" applyBorder="1"/>
    <xf numFmtId="1" fontId="0" fillId="3" borderId="0" xfId="0" applyNumberFormat="1" applyFont="1" applyFill="1" applyBorder="1" applyAlignment="1">
      <alignment horizontal="center"/>
    </xf>
    <xf numFmtId="0" fontId="7" fillId="2" borderId="0" xfId="1" applyAlignment="1">
      <alignment horizontal="center" vertical="center"/>
    </xf>
    <xf numFmtId="0" fontId="25" fillId="12" borderId="6" xfId="1" applyFont="1" applyFill="1" applyBorder="1" applyAlignment="1">
      <alignment horizontal="center" vertical="center"/>
    </xf>
    <xf numFmtId="0" fontId="25" fillId="12" borderId="0" xfId="1" applyFont="1" applyFill="1" applyBorder="1" applyAlignment="1">
      <alignment horizontal="center" vertical="center"/>
    </xf>
    <xf numFmtId="1" fontId="27" fillId="3" borderId="0" xfId="0" applyNumberFormat="1" applyFont="1" applyFill="1" applyBorder="1" applyAlignment="1">
      <alignment horizontal="center"/>
    </xf>
    <xf numFmtId="1" fontId="29" fillId="3" borderId="2" xfId="6" applyNumberFormat="1" applyFont="1" applyFill="1" applyBorder="1" applyAlignment="1">
      <alignment vertical="center"/>
    </xf>
    <xf numFmtId="1" fontId="30" fillId="3" borderId="0" xfId="0" applyNumberFormat="1" applyFont="1" applyFill="1" applyBorder="1" applyAlignment="1">
      <alignment horizontal="center"/>
    </xf>
    <xf numFmtId="1" fontId="31" fillId="3" borderId="0" xfId="0" applyNumberFormat="1" applyFont="1" applyFill="1" applyBorder="1"/>
    <xf numFmtId="0" fontId="12" fillId="3" borderId="0" xfId="6">
      <alignment vertical="center"/>
    </xf>
    <xf numFmtId="1" fontId="31" fillId="3" borderId="0" xfId="0" applyNumberFormat="1" applyFont="1" applyFill="1" applyBorder="1" applyAlignment="1">
      <alignment vertical="center"/>
    </xf>
    <xf numFmtId="1" fontId="5" fillId="3" borderId="5" xfId="0" applyNumberFormat="1" applyFont="1" applyFill="1" applyBorder="1" applyAlignment="1">
      <alignment horizontal="right" vertical="center"/>
    </xf>
    <xf numFmtId="1" fontId="0" fillId="13" borderId="6" xfId="0" applyNumberFormat="1" applyFill="1" applyBorder="1" applyAlignment="1">
      <alignment horizontal="right" vertical="center"/>
    </xf>
    <xf numFmtId="1" fontId="0" fillId="13" borderId="0" xfId="0" applyNumberFormat="1" applyFill="1" applyBorder="1" applyAlignment="1">
      <alignment horizontal="right" vertical="center"/>
    </xf>
    <xf numFmtId="1" fontId="0" fillId="13" borderId="7" xfId="0" applyNumberFormat="1" applyFill="1" applyBorder="1" applyAlignment="1">
      <alignment horizontal="right" vertical="center"/>
    </xf>
    <xf numFmtId="1" fontId="0" fillId="13" borderId="3" xfId="0" applyNumberFormat="1" applyFill="1" applyBorder="1" applyAlignment="1">
      <alignment horizontal="right" vertical="center"/>
    </xf>
    <xf numFmtId="1" fontId="5" fillId="3" borderId="8" xfId="0" applyNumberFormat="1" applyFont="1" applyFill="1" applyBorder="1" applyAlignment="1">
      <alignment horizontal="right" vertical="center"/>
    </xf>
    <xf numFmtId="1" fontId="32" fillId="13" borderId="6" xfId="0" applyNumberFormat="1" applyFont="1" applyFill="1" applyBorder="1" applyAlignment="1">
      <alignment horizontal="right" vertical="center"/>
    </xf>
    <xf numFmtId="1" fontId="32" fillId="13" borderId="0" xfId="0" applyNumberFormat="1" applyFont="1" applyFill="1" applyBorder="1" applyAlignment="1">
      <alignment horizontal="right" vertical="center"/>
    </xf>
    <xf numFmtId="1" fontId="33" fillId="3" borderId="5" xfId="0" applyNumberFormat="1" applyFont="1" applyFill="1" applyBorder="1" applyAlignment="1">
      <alignment horizontal="right" vertical="center"/>
    </xf>
    <xf numFmtId="1" fontId="32" fillId="13" borderId="7" xfId="0" applyNumberFormat="1" applyFont="1" applyFill="1" applyBorder="1" applyAlignment="1">
      <alignment horizontal="right" vertical="center"/>
    </xf>
    <xf numFmtId="1" fontId="32" fillId="13" borderId="3" xfId="0" applyNumberFormat="1" applyFont="1" applyFill="1" applyBorder="1" applyAlignment="1">
      <alignment horizontal="right" vertical="center"/>
    </xf>
    <xf numFmtId="1" fontId="33" fillId="3" borderId="8" xfId="0" applyNumberFormat="1" applyFont="1" applyFill="1" applyBorder="1" applyAlignment="1">
      <alignment horizontal="right" vertical="center"/>
    </xf>
    <xf numFmtId="1" fontId="32" fillId="3" borderId="0" xfId="0" applyNumberFormat="1" applyFont="1" applyFill="1" applyBorder="1"/>
    <xf numFmtId="1" fontId="33" fillId="3" borderId="0" xfId="0" applyNumberFormat="1" applyFont="1" applyFill="1" applyBorder="1"/>
    <xf numFmtId="1" fontId="32" fillId="3" borderId="0" xfId="0" applyNumberFormat="1" applyFont="1" applyFill="1" applyBorder="1" applyAlignment="1">
      <alignment horizontal="right"/>
    </xf>
    <xf numFmtId="1" fontId="32" fillId="3" borderId="0" xfId="0" applyNumberFormat="1" applyFont="1" applyFill="1" applyBorder="1" applyAlignment="1">
      <alignment horizontal="left"/>
    </xf>
    <xf numFmtId="1" fontId="32" fillId="3" borderId="4" xfId="0" applyNumberFormat="1" applyFont="1" applyFill="1" applyBorder="1" applyAlignment="1">
      <alignment horizontal="left"/>
    </xf>
    <xf numFmtId="1" fontId="32" fillId="3" borderId="4" xfId="0" applyNumberFormat="1" applyFont="1" applyFill="1" applyBorder="1"/>
    <xf numFmtId="1" fontId="33" fillId="3" borderId="4" xfId="0" applyNumberFormat="1" applyFont="1" applyFill="1" applyBorder="1"/>
    <xf numFmtId="0" fontId="34" fillId="2" borderId="0" xfId="1" applyFont="1" applyAlignment="1">
      <alignment horizontal="center" vertical="center"/>
    </xf>
    <xf numFmtId="1" fontId="11" fillId="3" borderId="0" xfId="5" applyNumberFormat="1" applyFont="1" applyFill="1" applyAlignment="1">
      <alignment horizontal="left" vertical="center" wrapText="1"/>
    </xf>
    <xf numFmtId="0" fontId="7" fillId="2" borderId="0" xfId="1" applyAlignment="1">
      <alignment horizontal="center" vertical="center"/>
    </xf>
    <xf numFmtId="1" fontId="27" fillId="3" borderId="0" xfId="0" applyNumberFormat="1" applyFont="1" applyFill="1" applyBorder="1" applyAlignment="1">
      <alignment horizontal="center"/>
    </xf>
    <xf numFmtId="0" fontId="25" fillId="12" borderId="6" xfId="1" applyFont="1" applyFill="1" applyBorder="1" applyAlignment="1">
      <alignment horizontal="center" vertical="center"/>
    </xf>
    <xf numFmtId="0" fontId="25" fillId="12" borderId="0" xfId="1" applyFont="1" applyFill="1" applyBorder="1" applyAlignment="1">
      <alignment horizontal="center" vertical="center"/>
    </xf>
    <xf numFmtId="1" fontId="5" fillId="3" borderId="4" xfId="0" applyNumberFormat="1" applyFont="1" applyFill="1" applyBorder="1"/>
    <xf numFmtId="1" fontId="35" fillId="3" borderId="0" xfId="6" applyNumberFormat="1" applyFont="1" applyFill="1" applyBorder="1" applyAlignment="1">
      <alignment vertical="center"/>
    </xf>
    <xf numFmtId="1" fontId="19" fillId="3" borderId="2" xfId="6" applyNumberFormat="1" applyFont="1" applyFill="1" applyBorder="1" applyAlignment="1">
      <alignment horizontal="right" vertical="center"/>
    </xf>
    <xf numFmtId="1" fontId="0" fillId="3" borderId="0" xfId="0" applyNumberFormat="1" applyFill="1" applyBorder="1" applyAlignment="1">
      <alignment horizontal="left" vertical="center" wrapText="1"/>
    </xf>
    <xf numFmtId="1" fontId="28" fillId="3" borderId="0" xfId="0" applyNumberFormat="1" applyFont="1" applyFill="1" applyBorder="1"/>
    <xf numFmtId="1" fontId="37" fillId="3" borderId="0" xfId="0" applyNumberFormat="1" applyFont="1" applyFill="1" applyBorder="1" applyAlignment="1">
      <alignment horizontal="left" vertical="center" wrapText="1"/>
    </xf>
    <xf numFmtId="1" fontId="38" fillId="3" borderId="0" xfId="0" applyNumberFormat="1" applyFont="1" applyFill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/>
    </xf>
    <xf numFmtId="1" fontId="32" fillId="6" borderId="9" xfId="0" applyNumberFormat="1" applyFont="1" applyFill="1" applyBorder="1" applyAlignment="1">
      <alignment horizontal="right" vertical="center"/>
    </xf>
    <xf numFmtId="1" fontId="32" fillId="6" borderId="10" xfId="0" applyNumberFormat="1" applyFont="1" applyFill="1" applyBorder="1" applyAlignment="1">
      <alignment horizontal="right" vertical="center"/>
    </xf>
    <xf numFmtId="0" fontId="25" fillId="12" borderId="6" xfId="1" applyFont="1" applyFill="1" applyBorder="1" applyAlignment="1">
      <alignment horizontal="center" vertical="center"/>
    </xf>
    <xf numFmtId="0" fontId="25" fillId="12" borderId="0" xfId="1" applyFont="1" applyFill="1" applyBorder="1" applyAlignment="1">
      <alignment horizontal="center" vertical="center"/>
    </xf>
    <xf numFmtId="1" fontId="0" fillId="3" borderId="0" xfId="0" applyNumberFormat="1" applyFill="1"/>
    <xf numFmtId="1" fontId="29" fillId="3" borderId="2" xfId="6" applyNumberFormat="1" applyFont="1" applyFill="1" applyBorder="1" applyAlignment="1">
      <alignment horizontal="right" vertical="center"/>
    </xf>
    <xf numFmtId="1" fontId="40" fillId="6" borderId="0" xfId="10" applyNumberFormat="1" applyFill="1" applyBorder="1"/>
    <xf numFmtId="1" fontId="0" fillId="6" borderId="0" xfId="0" applyNumberFormat="1" applyFill="1" applyBorder="1"/>
    <xf numFmtId="1" fontId="18" fillId="6" borderId="0" xfId="0" applyNumberFormat="1" applyFont="1" applyFill="1" applyBorder="1"/>
    <xf numFmtId="0" fontId="0" fillId="6" borderId="0" xfId="0" applyFill="1"/>
    <xf numFmtId="1" fontId="14" fillId="6" borderId="0" xfId="0" applyNumberFormat="1" applyFont="1" applyFill="1" applyBorder="1"/>
    <xf numFmtId="1" fontId="0" fillId="3" borderId="0" xfId="0" applyNumberFormat="1" applyFill="1" applyBorder="1" applyAlignment="1">
      <alignment horizontal="left" vertical="top" wrapText="1"/>
    </xf>
    <xf numFmtId="1" fontId="37" fillId="3" borderId="0" xfId="0" applyNumberFormat="1" applyFont="1" applyFill="1" applyBorder="1" applyAlignment="1">
      <alignment horizontal="left" vertical="center" wrapText="1"/>
    </xf>
    <xf numFmtId="1" fontId="11" fillId="3" borderId="0" xfId="5" applyNumberFormat="1" applyFont="1" applyFill="1" applyAlignment="1">
      <alignment horizontal="left" vertical="center" wrapText="1"/>
    </xf>
    <xf numFmtId="1" fontId="0" fillId="3" borderId="0" xfId="0" applyNumberFormat="1" applyFill="1" applyBorder="1" applyAlignment="1">
      <alignment horizontal="left" vertical="center" wrapText="1"/>
    </xf>
    <xf numFmtId="1" fontId="0" fillId="3" borderId="0" xfId="0" applyNumberFormat="1" applyFill="1" applyBorder="1" applyAlignment="1">
      <alignment horizontal="right" vertical="center" wrapText="1"/>
    </xf>
    <xf numFmtId="1" fontId="0" fillId="3" borderId="0" xfId="0" applyNumberFormat="1" applyFill="1" applyBorder="1" applyAlignment="1">
      <alignment horizontal="right" vertical="top" wrapText="1"/>
    </xf>
    <xf numFmtId="1" fontId="17" fillId="3" borderId="0" xfId="0" applyNumberFormat="1" applyFont="1" applyFill="1" applyBorder="1" applyAlignment="1">
      <alignment horizontal="center" vertical="center"/>
    </xf>
    <xf numFmtId="0" fontId="7" fillId="2" borderId="0" xfId="1" applyAlignment="1">
      <alignment horizontal="left" vertical="center"/>
    </xf>
    <xf numFmtId="0" fontId="7" fillId="2" borderId="0" xfId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39" fillId="3" borderId="0" xfId="0" applyNumberFormat="1" applyFont="1" applyFill="1" applyBorder="1" applyAlignment="1">
      <alignment horizontal="center" vertical="center" wrapText="1"/>
    </xf>
    <xf numFmtId="1" fontId="39" fillId="3" borderId="4" xfId="0" applyNumberFormat="1" applyFont="1" applyFill="1" applyBorder="1" applyAlignment="1">
      <alignment horizontal="center" vertical="center" wrapText="1"/>
    </xf>
    <xf numFmtId="0" fontId="25" fillId="12" borderId="6" xfId="1" applyFont="1" applyFill="1" applyBorder="1" applyAlignment="1">
      <alignment horizontal="center" vertical="center"/>
    </xf>
    <xf numFmtId="0" fontId="25" fillId="12" borderId="0" xfId="1" applyFont="1" applyFill="1" applyBorder="1" applyAlignment="1">
      <alignment horizontal="center" vertical="center"/>
    </xf>
    <xf numFmtId="0" fontId="25" fillId="2" borderId="5" xfId="1" applyFont="1" applyBorder="1" applyAlignment="1">
      <alignment horizontal="center" vertical="center" wrapText="1"/>
    </xf>
    <xf numFmtId="0" fontId="23" fillId="2" borderId="6" xfId="1" applyFont="1" applyBorder="1" applyAlignment="1">
      <alignment horizontal="center" vertical="center"/>
    </xf>
    <xf numFmtId="0" fontId="23" fillId="2" borderId="0" xfId="1" applyFont="1" applyBorder="1" applyAlignment="1">
      <alignment horizontal="center" vertical="center"/>
    </xf>
    <xf numFmtId="0" fontId="23" fillId="2" borderId="5" xfId="1" applyFont="1" applyBorder="1" applyAlignment="1">
      <alignment horizontal="center" vertical="center"/>
    </xf>
    <xf numFmtId="1" fontId="12" fillId="3" borderId="2" xfId="6" applyNumberFormat="1" applyFill="1" applyBorder="1" applyAlignment="1">
      <alignment horizontal="left" vertical="center" wrapText="1"/>
    </xf>
    <xf numFmtId="0" fontId="25" fillId="2" borderId="0" xfId="1" applyFont="1" applyBorder="1" applyAlignment="1">
      <alignment horizontal="center" vertical="center"/>
    </xf>
    <xf numFmtId="1" fontId="27" fillId="3" borderId="0" xfId="0" applyNumberFormat="1" applyFont="1" applyFill="1" applyBorder="1" applyAlignment="1">
      <alignment horizontal="center"/>
    </xf>
    <xf numFmtId="0" fontId="26" fillId="2" borderId="0" xfId="1" applyFont="1" applyBorder="1" applyAlignment="1">
      <alignment horizontal="center" vertical="center"/>
    </xf>
    <xf numFmtId="0" fontId="26" fillId="2" borderId="9" xfId="1" applyFont="1" applyBorder="1" applyAlignment="1">
      <alignment horizontal="center" vertical="center"/>
    </xf>
    <xf numFmtId="0" fontId="25" fillId="2" borderId="9" xfId="1" applyFont="1" applyBorder="1" applyAlignment="1">
      <alignment horizontal="center" vertical="center" wrapText="1"/>
    </xf>
    <xf numFmtId="0" fontId="26" fillId="2" borderId="6" xfId="1" applyFont="1" applyBorder="1" applyAlignment="1">
      <alignment horizontal="center" vertical="center"/>
    </xf>
    <xf numFmtId="0" fontId="26" fillId="2" borderId="5" xfId="1" applyFont="1" applyBorder="1" applyAlignment="1">
      <alignment horizontal="center" vertical="center"/>
    </xf>
    <xf numFmtId="1" fontId="17" fillId="3" borderId="0" xfId="0" applyNumberFormat="1" applyFont="1" applyFill="1" applyAlignment="1">
      <alignment horizontal="center" vertical="center" wrapText="1"/>
    </xf>
    <xf numFmtId="1" fontId="32" fillId="3" borderId="3" xfId="0" applyNumberFormat="1" applyFont="1" applyFill="1" applyBorder="1"/>
    <xf numFmtId="1" fontId="0" fillId="13" borderId="11" xfId="0" applyNumberFormat="1" applyFill="1" applyBorder="1" applyAlignment="1">
      <alignment horizontal="right" vertical="center"/>
    </xf>
    <xf numFmtId="1" fontId="5" fillId="3" borderId="12" xfId="0" applyNumberFormat="1" applyFont="1" applyFill="1" applyBorder="1" applyAlignment="1">
      <alignment horizontal="right" vertical="center"/>
    </xf>
    <xf numFmtId="1" fontId="0" fillId="13" borderId="4" xfId="0" applyNumberFormat="1" applyFill="1" applyBorder="1" applyAlignment="1">
      <alignment horizontal="right" vertical="center"/>
    </xf>
    <xf numFmtId="1" fontId="32" fillId="13" borderId="11" xfId="0" applyNumberFormat="1" applyFont="1" applyFill="1" applyBorder="1" applyAlignment="1">
      <alignment horizontal="right" vertical="center"/>
    </xf>
    <xf numFmtId="1" fontId="32" fillId="13" borderId="4" xfId="0" applyNumberFormat="1" applyFont="1" applyFill="1" applyBorder="1" applyAlignment="1">
      <alignment horizontal="right" vertical="center"/>
    </xf>
    <xf numFmtId="1" fontId="33" fillId="3" borderId="12" xfId="0" applyNumberFormat="1" applyFont="1" applyFill="1" applyBorder="1" applyAlignment="1">
      <alignment horizontal="right" vertical="center"/>
    </xf>
    <xf numFmtId="1" fontId="32" fillId="6" borderId="13" xfId="0" applyNumberFormat="1" applyFont="1" applyFill="1" applyBorder="1" applyAlignment="1">
      <alignment horizontal="right" vertical="center"/>
    </xf>
    <xf numFmtId="1" fontId="32" fillId="3" borderId="0" xfId="0" applyNumberFormat="1" applyFont="1" applyFill="1" applyBorder="1" applyAlignment="1">
      <alignment vertical="center"/>
    </xf>
  </cellXfs>
  <cellStyles count="11">
    <cellStyle name="Hyperlink" xfId="10" builtinId="8"/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total currency" xfId="2" xr:uid="{00000000-0005-0000-0000-000006000000}"/>
    <cellStyle name="total currency 2" xfId="7" xr:uid="{00000000-0005-0000-0000-000007000000}"/>
    <cellStyle name="total currency 2 2" xfId="9" xr:uid="{00000000-0005-0000-0000-000008000000}"/>
    <cellStyle name="total number" xfId="3" xr:uid="{00000000-0005-0000-0000-000009000000}"/>
  </cellStyles>
  <dxfs count="6">
    <dxf>
      <fill>
        <patternFill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fgColor rgb="FF9DB8DF"/>
        </patternFill>
      </fill>
    </dxf>
    <dxf>
      <fill>
        <patternFill>
          <fgColor rgb="FF9DB8DF"/>
        </patternFill>
      </fill>
    </dxf>
  </dxfs>
  <tableStyles count="6" defaultTableStyle="TableStyleMedium2" defaultPivotStyle="PivotStyleLight16">
    <tableStyle name="Table Style 1" pivot="0" count="1" xr9:uid="{301BF7C1-579F-49D8-A49C-D57A2B811AB6}">
      <tableStyleElement type="firstRowStripe" dxfId="5"/>
    </tableStyle>
    <tableStyle name="Table Style 2" pivot="0" count="1" xr9:uid="{9B54A309-6C79-4B99-9486-B653AEC635C8}">
      <tableStyleElement type="secondRowStripe" size="5" dxfId="4"/>
    </tableStyle>
    <tableStyle name="Table Style 3" pivot="0" count="1" xr9:uid="{BD608025-6F5E-4348-B593-DF6593F239F6}">
      <tableStyleElement type="secondRowStripe" dxfId="3"/>
    </tableStyle>
    <tableStyle name="Table Style 4" pivot="0" count="1" xr9:uid="{3D3B698B-A49B-440C-BE87-BE65253F8F7F}">
      <tableStyleElement type="firstRowStripe" dxfId="2"/>
    </tableStyle>
    <tableStyle name="Table Style 5" pivot="0" count="1" xr9:uid="{4CA181AB-70B6-4646-9C7B-DE8B52EAB83E}">
      <tableStyleElement type="secondColumnStripe" dxfId="1"/>
    </tableStyle>
    <tableStyle name="Table Style 6" pivot="0" count="1" xr9:uid="{DD6660B5-2615-4599-8D86-5F4D70A8572B}">
      <tableStyleElement type="secondColumnStripe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F2F9"/>
      <color rgb="FFFF9900"/>
      <color rgb="FF0070C0"/>
      <color rgb="FFFFAE37"/>
      <color rgb="FFFEF3DA"/>
      <color rgb="FFFCFDFE"/>
      <color rgb="FF9DB8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485775</xdr:rowOff>
    </xdr:from>
    <xdr:to>
      <xdr:col>2</xdr:col>
      <xdr:colOff>212043</xdr:colOff>
      <xdr:row>2</xdr:row>
      <xdr:rowOff>283370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808947-A2EB-42BC-BDB4-98D2FD9A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85775"/>
          <a:ext cx="1621743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122237</xdr:colOff>
      <xdr:row>3</xdr:row>
      <xdr:rowOff>258762</xdr:rowOff>
    </xdr:from>
    <xdr:to>
      <xdr:col>3</xdr:col>
      <xdr:colOff>226217</xdr:colOff>
      <xdr:row>5</xdr:row>
      <xdr:rowOff>256759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4402290-8CFC-46BF-8379-1119FEAFE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737" y="1568450"/>
          <a:ext cx="3282949" cy="759997"/>
        </a:xfrm>
        <a:prstGeom prst="rect">
          <a:avLst/>
        </a:prstGeom>
      </xdr:spPr>
    </xdr:pic>
    <xdr:clientData/>
  </xdr:twoCellAnchor>
  <xdr:oneCellAnchor>
    <xdr:from>
      <xdr:col>3</xdr:col>
      <xdr:colOff>169864</xdr:colOff>
      <xdr:row>22</xdr:row>
      <xdr:rowOff>47624</xdr:rowOff>
    </xdr:from>
    <xdr:ext cx="2736848" cy="2078034"/>
    <xdr:pic>
      <xdr:nvPicPr>
        <xdr:cNvPr id="4" name="Picture 3">
          <a:extLst>
            <a:ext uri="{FF2B5EF4-FFF2-40B4-BE49-F238E27FC236}">
              <a16:creationId xmlns:a16="http://schemas.microsoft.com/office/drawing/2014/main" id="{9E26BF54-D69D-42A7-B24E-0F448ACAD5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8556"/>
        <a:stretch/>
      </xdr:blipFill>
      <xdr:spPr>
        <a:xfrm>
          <a:off x="3372645" y="5500687"/>
          <a:ext cx="2736848" cy="2078034"/>
        </a:xfrm>
        <a:prstGeom prst="rect">
          <a:avLst/>
        </a:prstGeom>
      </xdr:spPr>
    </xdr:pic>
    <xdr:clientData/>
  </xdr:oneCellAnchor>
  <xdr:oneCellAnchor>
    <xdr:from>
      <xdr:col>8</xdr:col>
      <xdr:colOff>103186</xdr:colOff>
      <xdr:row>20</xdr:row>
      <xdr:rowOff>7526</xdr:rowOff>
    </xdr:from>
    <xdr:ext cx="2232025" cy="2174493"/>
    <xdr:pic>
      <xdr:nvPicPr>
        <xdr:cNvPr id="8" name="Picture 7">
          <a:extLst>
            <a:ext uri="{FF2B5EF4-FFF2-40B4-BE49-F238E27FC236}">
              <a16:creationId xmlns:a16="http://schemas.microsoft.com/office/drawing/2014/main" id="{EF75DD72-CA9C-4153-9719-8D6C231487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r="11493" b="7075"/>
        <a:stretch/>
      </xdr:blipFill>
      <xdr:spPr>
        <a:xfrm>
          <a:off x="7949405" y="5579651"/>
          <a:ext cx="2232025" cy="2174493"/>
        </a:xfrm>
        <a:prstGeom prst="rect">
          <a:avLst/>
        </a:prstGeom>
      </xdr:spPr>
    </xdr:pic>
    <xdr:clientData/>
  </xdr:oneCellAnchor>
  <xdr:twoCellAnchor editAs="oneCell">
    <xdr:from>
      <xdr:col>6</xdr:col>
      <xdr:colOff>137537</xdr:colOff>
      <xdr:row>16</xdr:row>
      <xdr:rowOff>0</xdr:rowOff>
    </xdr:from>
    <xdr:to>
      <xdr:col>11</xdr:col>
      <xdr:colOff>316053</xdr:colOff>
      <xdr:row>24</xdr:row>
      <xdr:rowOff>646135</xdr:rowOff>
    </xdr:to>
    <xdr:pic>
      <xdr:nvPicPr>
        <xdr:cNvPr id="14" name="Graphic 13" descr="Arrow: Clockwise curve with solid fill">
          <a:extLst>
            <a:ext uri="{FF2B5EF4-FFF2-40B4-BE49-F238E27FC236}">
              <a16:creationId xmlns:a16="http://schemas.microsoft.com/office/drawing/2014/main" id="{6E38FEAB-0C3D-4980-80D9-763A6C1EB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6664719">
          <a:off x="5932656" y="4397325"/>
          <a:ext cx="2363810" cy="2809797"/>
        </a:xfrm>
        <a:prstGeom prst="rect">
          <a:avLst/>
        </a:prstGeom>
      </xdr:spPr>
    </xdr:pic>
    <xdr:clientData/>
  </xdr:twoCellAnchor>
  <xdr:twoCellAnchor editAs="oneCell">
    <xdr:from>
      <xdr:col>5</xdr:col>
      <xdr:colOff>1331335</xdr:colOff>
      <xdr:row>24</xdr:row>
      <xdr:rowOff>309461</xdr:rowOff>
    </xdr:from>
    <xdr:to>
      <xdr:col>11</xdr:col>
      <xdr:colOff>130314</xdr:colOff>
      <xdr:row>34</xdr:row>
      <xdr:rowOff>35639</xdr:rowOff>
    </xdr:to>
    <xdr:pic>
      <xdr:nvPicPr>
        <xdr:cNvPr id="15" name="Graphic 14" descr="Arrow: Clockwise curve with solid fill">
          <a:extLst>
            <a:ext uri="{FF2B5EF4-FFF2-40B4-BE49-F238E27FC236}">
              <a16:creationId xmlns:a16="http://schemas.microsoft.com/office/drawing/2014/main" id="{1D02459F-876E-434A-A9C8-2339F9E6C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7579187">
          <a:off x="5404017" y="6285654"/>
          <a:ext cx="2381272" cy="2620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485775</xdr:rowOff>
    </xdr:from>
    <xdr:to>
      <xdr:col>2</xdr:col>
      <xdr:colOff>212043</xdr:colOff>
      <xdr:row>2</xdr:row>
      <xdr:rowOff>257176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953474-6CEE-4007-B2DC-D481E185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85775"/>
          <a:ext cx="1621743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130969</xdr:colOff>
      <xdr:row>3</xdr:row>
      <xdr:rowOff>275687</xdr:rowOff>
    </xdr:from>
    <xdr:to>
      <xdr:col>3</xdr:col>
      <xdr:colOff>234950</xdr:colOff>
      <xdr:row>5</xdr:row>
      <xdr:rowOff>264159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7BCD74-3A25-4DF4-989D-B9FA6180E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9" y="1585375"/>
          <a:ext cx="3286125" cy="750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122474</xdr:colOff>
      <xdr:row>1</xdr:row>
      <xdr:rowOff>318293</xdr:rowOff>
    </xdr:from>
    <xdr:to>
      <xdr:col>1</xdr:col>
      <xdr:colOff>1609714</xdr:colOff>
      <xdr:row>3</xdr:row>
      <xdr:rowOff>217324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87F6DF-9B5A-4C92-8E8C-A3C52B76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80" y="318293"/>
          <a:ext cx="1487240" cy="70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139701</xdr:colOff>
      <xdr:row>4</xdr:row>
      <xdr:rowOff>190500</xdr:rowOff>
    </xdr:from>
    <xdr:to>
      <xdr:col>1</xdr:col>
      <xdr:colOff>2485231</xdr:colOff>
      <xdr:row>5</xdr:row>
      <xdr:rowOff>345661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8E8AAA-6ED5-453E-A61F-4348E205B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107" y="1547813"/>
          <a:ext cx="2348705" cy="5242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122474</xdr:colOff>
      <xdr:row>1</xdr:row>
      <xdr:rowOff>318293</xdr:rowOff>
    </xdr:from>
    <xdr:to>
      <xdr:col>1</xdr:col>
      <xdr:colOff>1612889</xdr:colOff>
      <xdr:row>3</xdr:row>
      <xdr:rowOff>220499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6B64F2-C3E9-4EB9-A72B-F5183629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674" y="477043"/>
          <a:ext cx="1484065" cy="702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139701</xdr:colOff>
      <xdr:row>4</xdr:row>
      <xdr:rowOff>190500</xdr:rowOff>
    </xdr:from>
    <xdr:to>
      <xdr:col>1</xdr:col>
      <xdr:colOff>2488406</xdr:colOff>
      <xdr:row>5</xdr:row>
      <xdr:rowOff>345661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C5FBDD-BE80-4AF7-AC68-524E5A31C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543050"/>
          <a:ext cx="2342355" cy="526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programmes/erasmus-plus/programme-guide/part-a/who-can-participate/eligible-countries_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48D6-4F69-4AF3-9A53-FB943C371D0B}">
  <sheetPr>
    <pageSetUpPr autoPageBreaks="0" fitToPage="1"/>
  </sheetPr>
  <dimension ref="A1:T36"/>
  <sheetViews>
    <sheetView showGridLines="0" zoomScale="80" zoomScaleNormal="80" workbookViewId="0"/>
  </sheetViews>
  <sheetFormatPr defaultColWidth="9.140625" defaultRowHeight="13.5" x14ac:dyDescent="0.25"/>
  <cols>
    <col min="1" max="1" width="2.7109375" style="3" customWidth="1"/>
    <col min="2" max="2" width="23.42578125" style="2" customWidth="1"/>
    <col min="3" max="3" width="22" style="2" customWidth="1"/>
    <col min="4" max="4" width="6.42578125" style="2" customWidth="1"/>
    <col min="5" max="5" width="4.85546875" style="2" customWidth="1"/>
    <col min="6" max="6" width="20" style="2" customWidth="1"/>
    <col min="7" max="7" width="11.42578125" style="2" customWidth="1"/>
    <col min="8" max="8" width="21.140625" style="2" customWidth="1"/>
    <col min="9" max="10" width="1.42578125" style="2" customWidth="1"/>
    <col min="11" max="11" width="2" style="2" customWidth="1"/>
    <col min="12" max="12" width="23" style="2" customWidth="1"/>
    <col min="13" max="13" width="23.5703125" style="2" customWidth="1"/>
    <col min="14" max="14" width="20" style="2" customWidth="1"/>
    <col min="15" max="15" width="10.140625" style="2" customWidth="1"/>
    <col min="16" max="16" width="16.7109375" style="2" customWidth="1"/>
    <col min="17" max="17" width="16.5703125" style="2" customWidth="1"/>
    <col min="18" max="18" width="12.7109375" style="2" customWidth="1"/>
    <col min="19" max="19" width="14.85546875" style="2" customWidth="1"/>
    <col min="20" max="16384" width="9.140625" style="2"/>
  </cols>
  <sheetData>
    <row r="1" spans="1:20" ht="18.600000000000001" customHeight="1" x14ac:dyDescent="0.25">
      <c r="A1" s="1"/>
    </row>
    <row r="2" spans="1:20" ht="37.5" customHeight="1" x14ac:dyDescent="0.25">
      <c r="B2" s="105" t="s">
        <v>64</v>
      </c>
      <c r="C2" s="105"/>
      <c r="D2" s="105"/>
      <c r="E2" s="105"/>
      <c r="F2" s="105"/>
      <c r="G2" s="79"/>
      <c r="H2" s="4"/>
      <c r="I2" s="4"/>
      <c r="J2" s="5"/>
      <c r="L2" s="10" t="s">
        <v>94</v>
      </c>
      <c r="T2" s="6"/>
    </row>
    <row r="3" spans="1:20" ht="25.5" customHeight="1" x14ac:dyDescent="0.25">
      <c r="A3" s="7"/>
      <c r="B3" s="105"/>
      <c r="C3" s="105"/>
      <c r="D3" s="105"/>
      <c r="E3" s="105"/>
      <c r="F3" s="105"/>
      <c r="G3" s="79"/>
      <c r="H3" s="4"/>
      <c r="I3" s="4"/>
      <c r="J3" s="8"/>
      <c r="K3" s="9"/>
      <c r="L3" s="10" t="s">
        <v>95</v>
      </c>
      <c r="M3" s="10"/>
      <c r="N3" s="11"/>
    </row>
    <row r="4" spans="1:20" s="16" customFormat="1" ht="30.75" customHeight="1" thickBot="1" x14ac:dyDescent="0.3">
      <c r="A4" s="12"/>
      <c r="B4" s="105"/>
      <c r="C4" s="105"/>
      <c r="D4" s="105"/>
      <c r="E4" s="105"/>
      <c r="F4" s="105"/>
      <c r="G4" s="79"/>
      <c r="H4" s="13"/>
      <c r="I4" s="13"/>
      <c r="J4" s="14"/>
      <c r="K4" s="15"/>
      <c r="L4" s="33" t="s">
        <v>93</v>
      </c>
      <c r="M4" s="33"/>
      <c r="N4" s="33"/>
    </row>
    <row r="5" spans="1:20" ht="29.25" customHeight="1" thickTop="1" x14ac:dyDescent="0.25">
      <c r="A5" s="17"/>
      <c r="B5" s="105"/>
      <c r="C5" s="105"/>
      <c r="D5" s="105"/>
      <c r="E5" s="105"/>
      <c r="F5" s="105"/>
      <c r="G5" s="79"/>
      <c r="H5" s="4"/>
      <c r="I5" s="4"/>
      <c r="J5" s="18"/>
      <c r="K5" s="19"/>
      <c r="M5" s="31"/>
      <c r="O5" s="37"/>
      <c r="P5" s="32"/>
    </row>
    <row r="6" spans="1:20" ht="32.25" customHeight="1" x14ac:dyDescent="0.25">
      <c r="A6" s="17"/>
      <c r="B6" s="105"/>
      <c r="C6" s="105"/>
      <c r="D6" s="105"/>
      <c r="E6" s="105"/>
      <c r="F6" s="105"/>
      <c r="G6" s="79"/>
      <c r="H6" s="4"/>
      <c r="I6" s="4"/>
      <c r="J6" s="20"/>
      <c r="K6" s="19"/>
      <c r="L6" s="32" t="s">
        <v>32</v>
      </c>
    </row>
    <row r="7" spans="1:20" ht="18" customHeight="1" x14ac:dyDescent="0.25"/>
    <row r="8" spans="1:20" ht="18" customHeight="1" x14ac:dyDescent="0.3">
      <c r="B8" s="26" t="s">
        <v>96</v>
      </c>
    </row>
    <row r="9" spans="1:20" ht="17.25" x14ac:dyDescent="0.3">
      <c r="B9" s="26" t="s">
        <v>33</v>
      </c>
    </row>
    <row r="10" spans="1:20" ht="16.5" customHeight="1" x14ac:dyDescent="0.25"/>
    <row r="11" spans="1:20" s="99" customFormat="1" ht="17.25" x14ac:dyDescent="0.3">
      <c r="A11" s="102"/>
      <c r="B11" s="100" t="s">
        <v>117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98" t="s">
        <v>110</v>
      </c>
      <c r="T11" s="101"/>
    </row>
    <row r="12" spans="1:20" ht="17.25" x14ac:dyDescent="0.3">
      <c r="B12" s="26" t="s">
        <v>102</v>
      </c>
    </row>
    <row r="13" spans="1:20" ht="17.25" x14ac:dyDescent="0.3">
      <c r="B13" s="26" t="s">
        <v>67</v>
      </c>
    </row>
    <row r="14" spans="1:20" ht="17.25" x14ac:dyDescent="0.3">
      <c r="B14" s="26" t="s">
        <v>90</v>
      </c>
    </row>
    <row r="15" spans="1:20" ht="17.25" x14ac:dyDescent="0.3">
      <c r="B15" s="26" t="s">
        <v>89</v>
      </c>
    </row>
    <row r="16" spans="1:20" ht="17.25" x14ac:dyDescent="0.3">
      <c r="B16" s="26" t="s">
        <v>111</v>
      </c>
    </row>
    <row r="17" spans="2:15" ht="15.75" x14ac:dyDescent="0.25">
      <c r="B17" s="88" t="s">
        <v>88</v>
      </c>
    </row>
    <row r="18" spans="2:15" ht="12.95" customHeight="1" x14ac:dyDescent="0.3">
      <c r="B18" s="26"/>
      <c r="F18" s="106" t="s">
        <v>103</v>
      </c>
      <c r="G18" s="87"/>
      <c r="L18" s="107" t="s">
        <v>104</v>
      </c>
    </row>
    <row r="19" spans="2:15" ht="38.450000000000003" customHeight="1" x14ac:dyDescent="0.25">
      <c r="C19" s="103"/>
      <c r="D19" s="103"/>
      <c r="F19" s="106"/>
      <c r="G19" s="87"/>
      <c r="L19" s="107"/>
    </row>
    <row r="20" spans="2:15" ht="17.25" x14ac:dyDescent="0.3">
      <c r="B20" s="26"/>
      <c r="C20" s="103"/>
      <c r="D20" s="103"/>
      <c r="F20" s="106"/>
      <c r="G20" s="87"/>
      <c r="L20" s="107"/>
    </row>
    <row r="21" spans="2:15" ht="2.1" customHeight="1" x14ac:dyDescent="0.3">
      <c r="B21" s="26"/>
      <c r="C21" s="103"/>
      <c r="D21" s="103"/>
      <c r="F21" s="106"/>
      <c r="G21" s="87"/>
      <c r="L21" s="107"/>
    </row>
    <row r="22" spans="2:15" ht="15.95" hidden="1" customHeight="1" x14ac:dyDescent="0.3">
      <c r="B22" s="26"/>
      <c r="C22" s="103"/>
      <c r="D22" s="103"/>
    </row>
    <row r="23" spans="2:15" ht="14.45" customHeight="1" x14ac:dyDescent="0.3">
      <c r="B23" s="26"/>
      <c r="C23" s="103"/>
      <c r="D23" s="103"/>
    </row>
    <row r="24" spans="2:15" ht="36.950000000000003" customHeight="1" x14ac:dyDescent="0.3">
      <c r="B24" s="26"/>
      <c r="C24" s="103"/>
      <c r="D24" s="103"/>
    </row>
    <row r="25" spans="2:15" ht="64.5" customHeight="1" x14ac:dyDescent="0.3">
      <c r="B25" s="26"/>
      <c r="C25" s="104"/>
      <c r="D25" s="89"/>
      <c r="H25" s="90" t="s">
        <v>91</v>
      </c>
      <c r="I25" s="90"/>
    </row>
    <row r="26" spans="2:15" ht="41.45" customHeight="1" x14ac:dyDescent="0.3">
      <c r="B26" s="26"/>
      <c r="C26" s="104"/>
      <c r="D26" s="89"/>
    </row>
    <row r="27" spans="2:15" ht="12.6" customHeight="1" x14ac:dyDescent="0.25">
      <c r="F27" s="106" t="s">
        <v>106</v>
      </c>
      <c r="G27" s="87"/>
    </row>
    <row r="28" spans="2:15" ht="12.6" customHeight="1" x14ac:dyDescent="0.25">
      <c r="F28" s="106"/>
      <c r="G28" s="87"/>
      <c r="L28" s="108" t="s">
        <v>105</v>
      </c>
      <c r="N28" s="103"/>
      <c r="O28" s="103"/>
    </row>
    <row r="29" spans="2:15" x14ac:dyDescent="0.25">
      <c r="F29" s="106"/>
      <c r="G29" s="87"/>
      <c r="L29" s="108"/>
      <c r="N29" s="103"/>
      <c r="O29" s="103"/>
    </row>
    <row r="30" spans="2:15" x14ac:dyDescent="0.25">
      <c r="F30" s="106"/>
      <c r="G30" s="87"/>
      <c r="L30" s="108"/>
      <c r="N30" s="103"/>
      <c r="O30" s="103"/>
    </row>
    <row r="31" spans="2:15" x14ac:dyDescent="0.25">
      <c r="F31" s="106"/>
      <c r="G31" s="87"/>
      <c r="L31" s="108"/>
      <c r="N31" s="103"/>
      <c r="O31" s="103"/>
    </row>
    <row r="32" spans="2:15" x14ac:dyDescent="0.25">
      <c r="F32" s="106"/>
      <c r="G32" s="87"/>
      <c r="L32" s="108"/>
      <c r="N32" s="103"/>
      <c r="O32" s="103"/>
    </row>
    <row r="33" spans="6:15" x14ac:dyDescent="0.25">
      <c r="F33" s="106"/>
      <c r="G33" s="87"/>
      <c r="L33" s="108"/>
      <c r="N33" s="103"/>
      <c r="O33" s="103"/>
    </row>
    <row r="34" spans="6:15" x14ac:dyDescent="0.25">
      <c r="N34" s="103"/>
      <c r="O34" s="103"/>
    </row>
    <row r="35" spans="6:15" x14ac:dyDescent="0.25">
      <c r="N35" s="103"/>
      <c r="O35" s="103"/>
    </row>
    <row r="36" spans="6:15" x14ac:dyDescent="0.25">
      <c r="N36" s="103"/>
      <c r="O36" s="103"/>
    </row>
  </sheetData>
  <mergeCells count="8">
    <mergeCell ref="N28:O36"/>
    <mergeCell ref="C25:C26"/>
    <mergeCell ref="C19:D24"/>
    <mergeCell ref="B2:F6"/>
    <mergeCell ref="F18:F21"/>
    <mergeCell ref="L18:L21"/>
    <mergeCell ref="F27:F33"/>
    <mergeCell ref="L28:L33"/>
  </mergeCells>
  <hyperlinks>
    <hyperlink ref="S11" r:id="rId1" xr:uid="{62805BC2-6492-4A25-8F7E-06FBB13604FA}"/>
  </hyperlinks>
  <pageMargins left="0.5" right="0.5" top="0.5" bottom="0.5" header="0.5" footer="0.5"/>
  <pageSetup scale="83" orientation="landscape" horizontalDpi="4294967292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R43"/>
  <sheetViews>
    <sheetView showGridLines="0" tabSelected="1" zoomScale="75" zoomScaleNormal="80" workbookViewId="0">
      <selection activeCell="L5" sqref="L5"/>
    </sheetView>
  </sheetViews>
  <sheetFormatPr defaultColWidth="9.140625" defaultRowHeight="13.5" x14ac:dyDescent="0.25"/>
  <cols>
    <col min="1" max="1" width="2.7109375" style="3" customWidth="1"/>
    <col min="2" max="2" width="23.42578125" style="2" customWidth="1"/>
    <col min="3" max="3" width="22" style="2" customWidth="1"/>
    <col min="4" max="4" width="20.140625" style="2" customWidth="1"/>
    <col min="5" max="5" width="20.85546875" style="2" customWidth="1"/>
    <col min="6" max="6" width="17.5703125" style="2" customWidth="1"/>
    <col min="7" max="8" width="1.42578125" style="2" customWidth="1"/>
    <col min="9" max="9" width="23" style="2" customWidth="1"/>
    <col min="10" max="10" width="23.5703125" style="2" customWidth="1"/>
    <col min="11" max="11" width="20" style="2" customWidth="1"/>
    <col min="12" max="12" width="20.28515625" style="2" customWidth="1"/>
    <col min="13" max="13" width="16.7109375" style="2" customWidth="1"/>
    <col min="14" max="14" width="16.5703125" style="2" customWidth="1"/>
    <col min="15" max="15" width="15.7109375" style="2" customWidth="1"/>
    <col min="16" max="16" width="14.85546875" style="2" customWidth="1"/>
    <col min="17" max="17" width="16.28515625" style="2" customWidth="1"/>
    <col min="18" max="18" width="16.140625" style="2" customWidth="1"/>
    <col min="19" max="16384" width="9.140625" style="2"/>
  </cols>
  <sheetData>
    <row r="1" spans="1:17" ht="40.5" customHeight="1" x14ac:dyDescent="0.25">
      <c r="A1" s="1"/>
    </row>
    <row r="2" spans="1:17" ht="37.5" customHeight="1" x14ac:dyDescent="0.25">
      <c r="B2" s="105" t="s">
        <v>65</v>
      </c>
      <c r="C2" s="105"/>
      <c r="D2" s="105"/>
      <c r="E2" s="105"/>
      <c r="F2" s="4"/>
      <c r="G2" s="5"/>
      <c r="I2" s="10" t="s">
        <v>94</v>
      </c>
      <c r="Q2" s="6"/>
    </row>
    <row r="3" spans="1:17" ht="25.5" customHeight="1" x14ac:dyDescent="0.25">
      <c r="A3" s="7"/>
      <c r="B3" s="105"/>
      <c r="C3" s="105"/>
      <c r="D3" s="105"/>
      <c r="E3" s="105"/>
      <c r="F3" s="4"/>
      <c r="G3" s="8"/>
      <c r="H3" s="9"/>
      <c r="I3" s="10" t="s">
        <v>95</v>
      </c>
      <c r="J3" s="10"/>
      <c r="K3" s="11"/>
    </row>
    <row r="4" spans="1:17" s="16" customFormat="1" ht="30.75" customHeight="1" thickBot="1" x14ac:dyDescent="0.3">
      <c r="A4" s="12"/>
      <c r="B4" s="105"/>
      <c r="C4" s="105"/>
      <c r="D4" s="105"/>
      <c r="E4" s="105"/>
      <c r="F4" s="13"/>
      <c r="G4" s="14"/>
      <c r="H4" s="15"/>
      <c r="I4" s="33" t="s">
        <v>93</v>
      </c>
      <c r="J4" s="33"/>
      <c r="K4" s="33"/>
    </row>
    <row r="5" spans="1:17" ht="29.25" customHeight="1" thickTop="1" x14ac:dyDescent="0.25">
      <c r="A5" s="17"/>
      <c r="B5" s="105"/>
      <c r="C5" s="105"/>
      <c r="D5" s="105"/>
      <c r="E5" s="105"/>
      <c r="F5" s="4"/>
      <c r="G5" s="18"/>
      <c r="H5" s="19"/>
      <c r="I5" s="31" t="s">
        <v>9</v>
      </c>
      <c r="J5" s="31"/>
      <c r="L5" s="86">
        <v>2715</v>
      </c>
      <c r="M5" s="85"/>
    </row>
    <row r="6" spans="1:17" ht="32.25" customHeight="1" x14ac:dyDescent="0.3">
      <c r="A6" s="17"/>
      <c r="B6" s="105"/>
      <c r="C6" s="105"/>
      <c r="D6" s="105"/>
      <c r="E6" s="105"/>
      <c r="F6" s="4"/>
      <c r="G6" s="20"/>
      <c r="H6" s="19"/>
      <c r="I6" s="26" t="s">
        <v>96</v>
      </c>
    </row>
    <row r="7" spans="1:17" s="22" customFormat="1" ht="98.25" customHeight="1" x14ac:dyDescent="0.25">
      <c r="A7" s="17"/>
      <c r="B7" s="129" t="s">
        <v>112</v>
      </c>
      <c r="C7" s="129"/>
      <c r="D7" s="129"/>
      <c r="E7" s="129"/>
      <c r="F7" s="21"/>
      <c r="G7" s="21"/>
      <c r="H7" s="19"/>
      <c r="I7" s="129" t="s">
        <v>113</v>
      </c>
      <c r="J7" s="129"/>
      <c r="K7" s="129"/>
      <c r="L7" s="129"/>
    </row>
    <row r="8" spans="1:17" ht="63" customHeight="1" x14ac:dyDescent="0.25">
      <c r="A8" s="17"/>
      <c r="B8" s="35" t="s">
        <v>6</v>
      </c>
      <c r="C8" s="29" t="s">
        <v>7</v>
      </c>
      <c r="D8" s="29" t="s">
        <v>66</v>
      </c>
      <c r="E8" s="29" t="s">
        <v>5</v>
      </c>
      <c r="H8" s="23"/>
      <c r="I8" s="35" t="s">
        <v>107</v>
      </c>
      <c r="J8" s="29" t="s">
        <v>7</v>
      </c>
      <c r="K8" s="29" t="s">
        <v>66</v>
      </c>
      <c r="L8" s="29" t="s">
        <v>5</v>
      </c>
    </row>
    <row r="9" spans="1:17" ht="12.6" customHeight="1" x14ac:dyDescent="0.25">
      <c r="A9" s="17"/>
      <c r="B9" s="2" t="s">
        <v>35</v>
      </c>
      <c r="C9" s="2">
        <v>9</v>
      </c>
      <c r="D9" s="113" t="s">
        <v>101</v>
      </c>
      <c r="E9" s="38">
        <v>9</v>
      </c>
      <c r="H9" s="23"/>
      <c r="I9" s="30">
        <v>2014</v>
      </c>
      <c r="J9" s="2">
        <v>383</v>
      </c>
      <c r="K9" s="113" t="s">
        <v>101</v>
      </c>
      <c r="L9" s="38">
        <v>383</v>
      </c>
    </row>
    <row r="10" spans="1:17" x14ac:dyDescent="0.25">
      <c r="A10" s="17"/>
      <c r="B10" s="2" t="s">
        <v>34</v>
      </c>
      <c r="C10" s="2">
        <v>286</v>
      </c>
      <c r="D10" s="113"/>
      <c r="E10" s="38">
        <v>286</v>
      </c>
      <c r="H10" s="23"/>
      <c r="I10" s="30">
        <v>2015</v>
      </c>
      <c r="J10" s="2">
        <v>402</v>
      </c>
      <c r="K10" s="113"/>
      <c r="L10" s="38">
        <v>402</v>
      </c>
    </row>
    <row r="11" spans="1:17" x14ac:dyDescent="0.25">
      <c r="A11" s="17"/>
      <c r="B11" s="2" t="s">
        <v>1</v>
      </c>
      <c r="C11" s="2">
        <v>437</v>
      </c>
      <c r="D11" s="113"/>
      <c r="E11" s="38">
        <v>437</v>
      </c>
      <c r="H11" s="23"/>
      <c r="I11" s="30">
        <v>2016</v>
      </c>
      <c r="J11" s="2">
        <v>456</v>
      </c>
      <c r="K11" s="113"/>
      <c r="L11" s="38">
        <v>456</v>
      </c>
    </row>
    <row r="12" spans="1:17" x14ac:dyDescent="0.25">
      <c r="B12" s="2" t="s">
        <v>2</v>
      </c>
      <c r="C12" s="2">
        <v>419</v>
      </c>
      <c r="D12" s="113"/>
      <c r="E12" s="38">
        <v>419</v>
      </c>
      <c r="H12" s="25"/>
      <c r="I12" s="30">
        <v>2017</v>
      </c>
      <c r="J12" s="2">
        <v>528</v>
      </c>
      <c r="K12" s="113"/>
      <c r="L12" s="38">
        <v>528</v>
      </c>
    </row>
    <row r="13" spans="1:17" x14ac:dyDescent="0.25">
      <c r="B13" s="2" t="s">
        <v>3</v>
      </c>
      <c r="C13" s="2">
        <v>517</v>
      </c>
      <c r="D13" s="113"/>
      <c r="E13" s="38">
        <v>517</v>
      </c>
      <c r="H13" s="25"/>
      <c r="I13" s="30">
        <v>2018</v>
      </c>
      <c r="J13" s="2">
        <v>616</v>
      </c>
      <c r="K13" s="113"/>
      <c r="L13" s="38">
        <v>616</v>
      </c>
    </row>
    <row r="14" spans="1:17" x14ac:dyDescent="0.25">
      <c r="B14" s="2" t="s">
        <v>4</v>
      </c>
      <c r="C14" s="2">
        <v>606</v>
      </c>
      <c r="D14" s="113"/>
      <c r="E14" s="38">
        <v>606</v>
      </c>
      <c r="I14" s="74" t="s">
        <v>60</v>
      </c>
      <c r="J14" s="71">
        <v>327</v>
      </c>
      <c r="K14" s="113"/>
      <c r="L14" s="72">
        <v>327</v>
      </c>
    </row>
    <row r="15" spans="1:17" x14ac:dyDescent="0.25">
      <c r="B15" s="71" t="s">
        <v>59</v>
      </c>
      <c r="C15" s="71">
        <v>436</v>
      </c>
      <c r="D15" s="113"/>
      <c r="E15" s="72">
        <v>436</v>
      </c>
      <c r="I15" s="75" t="s">
        <v>36</v>
      </c>
      <c r="J15" s="76">
        <v>3</v>
      </c>
      <c r="K15" s="113"/>
      <c r="L15" s="77">
        <v>3</v>
      </c>
    </row>
    <row r="16" spans="1:17" x14ac:dyDescent="0.25">
      <c r="B16" s="71" t="s">
        <v>10</v>
      </c>
      <c r="C16" s="73">
        <v>5</v>
      </c>
      <c r="D16" s="114"/>
      <c r="E16" s="72">
        <v>5</v>
      </c>
      <c r="I16" s="2" t="s">
        <v>5</v>
      </c>
      <c r="J16" s="2">
        <v>2715</v>
      </c>
      <c r="K16" s="36">
        <v>0</v>
      </c>
      <c r="L16" s="38">
        <v>2715</v>
      </c>
    </row>
    <row r="17" spans="2:18" x14ac:dyDescent="0.25">
      <c r="B17" s="36" t="s">
        <v>5</v>
      </c>
      <c r="C17" s="36">
        <v>2715</v>
      </c>
      <c r="D17" s="36">
        <v>0</v>
      </c>
      <c r="E17" s="48">
        <v>2715</v>
      </c>
      <c r="I17" s="56" t="s">
        <v>12</v>
      </c>
    </row>
    <row r="18" spans="2:18" x14ac:dyDescent="0.25">
      <c r="B18" s="56" t="s">
        <v>12</v>
      </c>
    </row>
    <row r="20" spans="2:18" ht="80.25" customHeight="1" x14ac:dyDescent="0.25">
      <c r="B20" s="129" t="s">
        <v>114</v>
      </c>
      <c r="C20" s="129"/>
      <c r="D20" s="129"/>
      <c r="E20" s="129"/>
      <c r="I20" s="109" t="s">
        <v>27</v>
      </c>
      <c r="J20" s="109"/>
      <c r="K20" s="109"/>
      <c r="L20" s="109"/>
      <c r="M20" s="109"/>
      <c r="N20" s="109"/>
      <c r="O20" s="109"/>
      <c r="P20" s="109"/>
    </row>
    <row r="21" spans="2:18" ht="22.5" customHeight="1" x14ac:dyDescent="0.25">
      <c r="B21" s="28" t="s">
        <v>26</v>
      </c>
      <c r="C21" s="28"/>
      <c r="D21" s="28"/>
      <c r="E21" s="28" t="s">
        <v>63</v>
      </c>
      <c r="I21" s="110" t="s">
        <v>29</v>
      </c>
      <c r="J21" s="111" t="s">
        <v>6</v>
      </c>
      <c r="K21" s="111"/>
      <c r="L21" s="111"/>
      <c r="M21" s="111"/>
      <c r="N21" s="111"/>
      <c r="O21" s="111"/>
      <c r="P21" s="111"/>
      <c r="Q21" s="111"/>
      <c r="R21" s="111"/>
    </row>
    <row r="22" spans="2:18" ht="15" x14ac:dyDescent="0.25">
      <c r="B22" s="2" t="s">
        <v>99</v>
      </c>
      <c r="E22" s="2">
        <v>696</v>
      </c>
      <c r="I22" s="110"/>
      <c r="J22" s="50" t="s">
        <v>35</v>
      </c>
      <c r="K22" s="50" t="s">
        <v>34</v>
      </c>
      <c r="L22" s="50" t="s">
        <v>1</v>
      </c>
      <c r="M22" s="50" t="s">
        <v>2</v>
      </c>
      <c r="N22" s="50" t="s">
        <v>3</v>
      </c>
      <c r="O22" s="50" t="s">
        <v>4</v>
      </c>
      <c r="P22" s="78" t="s">
        <v>62</v>
      </c>
      <c r="Q22" s="78" t="s">
        <v>52</v>
      </c>
      <c r="R22" s="50" t="s">
        <v>5</v>
      </c>
    </row>
    <row r="23" spans="2:18" x14ac:dyDescent="0.25">
      <c r="B23" s="2" t="s">
        <v>97</v>
      </c>
      <c r="E23" s="2">
        <v>1970</v>
      </c>
      <c r="I23" s="38" t="s">
        <v>28</v>
      </c>
      <c r="J23" s="2">
        <v>8</v>
      </c>
      <c r="K23" s="2">
        <v>246</v>
      </c>
      <c r="L23" s="2">
        <v>354</v>
      </c>
      <c r="M23" s="2">
        <v>386</v>
      </c>
      <c r="N23" s="2">
        <v>455</v>
      </c>
      <c r="O23" s="2">
        <v>519</v>
      </c>
      <c r="P23" s="71">
        <v>400</v>
      </c>
      <c r="Q23" s="71">
        <v>1</v>
      </c>
      <c r="R23" s="38">
        <v>2369</v>
      </c>
    </row>
    <row r="24" spans="2:18" x14ac:dyDescent="0.25">
      <c r="B24" s="2" t="s">
        <v>98</v>
      </c>
      <c r="E24" s="2">
        <v>49</v>
      </c>
      <c r="I24" s="84" t="s">
        <v>53</v>
      </c>
      <c r="J24" s="39">
        <v>1</v>
      </c>
      <c r="K24" s="39">
        <v>40</v>
      </c>
      <c r="L24" s="39">
        <v>83</v>
      </c>
      <c r="M24" s="39">
        <v>33</v>
      </c>
      <c r="N24" s="39">
        <v>62</v>
      </c>
      <c r="O24" s="39">
        <v>87</v>
      </c>
      <c r="P24" s="76">
        <v>36</v>
      </c>
      <c r="Q24" s="76">
        <v>4</v>
      </c>
      <c r="R24" s="84">
        <v>346</v>
      </c>
    </row>
    <row r="25" spans="2:18" x14ac:dyDescent="0.25">
      <c r="B25" s="2" t="s">
        <v>5</v>
      </c>
      <c r="E25" s="38">
        <v>2715</v>
      </c>
      <c r="I25" s="2" t="s">
        <v>5</v>
      </c>
      <c r="J25" s="2">
        <f>SUM(J23:J24)</f>
        <v>9</v>
      </c>
      <c r="K25" s="2">
        <f t="shared" ref="K25:Q25" si="0">SUM(K23:K24)</f>
        <v>286</v>
      </c>
      <c r="L25" s="2">
        <f t="shared" si="0"/>
        <v>437</v>
      </c>
      <c r="M25" s="2">
        <f t="shared" si="0"/>
        <v>419</v>
      </c>
      <c r="N25" s="2">
        <f t="shared" si="0"/>
        <v>517</v>
      </c>
      <c r="O25" s="2">
        <f t="shared" si="0"/>
        <v>606</v>
      </c>
      <c r="P25" s="2">
        <f t="shared" si="0"/>
        <v>436</v>
      </c>
      <c r="Q25" s="2">
        <f t="shared" si="0"/>
        <v>5</v>
      </c>
      <c r="R25" s="38">
        <f>SUM(R23:R24)</f>
        <v>2715</v>
      </c>
    </row>
    <row r="26" spans="2:18" x14ac:dyDescent="0.25">
      <c r="B26" s="47" t="s">
        <v>61</v>
      </c>
      <c r="E26" s="38"/>
      <c r="I26" s="56" t="s">
        <v>56</v>
      </c>
    </row>
    <row r="27" spans="2:18" ht="16.5" customHeight="1" x14ac:dyDescent="0.25">
      <c r="E27" s="38"/>
      <c r="I27" s="56" t="s">
        <v>51</v>
      </c>
    </row>
    <row r="28" spans="2:18" ht="16.5" customHeight="1" x14ac:dyDescent="0.25">
      <c r="B28" s="47"/>
      <c r="E28" s="38"/>
      <c r="I28" s="56"/>
    </row>
    <row r="29" spans="2:18" ht="15" customHeight="1" x14ac:dyDescent="0.25"/>
    <row r="30" spans="2:18" ht="89.25" customHeight="1" x14ac:dyDescent="0.25">
      <c r="B30" s="109" t="s">
        <v>30</v>
      </c>
      <c r="C30" s="109"/>
      <c r="D30" s="109"/>
      <c r="E30" s="109"/>
      <c r="H30" s="40"/>
      <c r="I30" s="109" t="s">
        <v>54</v>
      </c>
      <c r="J30" s="109"/>
      <c r="K30" s="109"/>
      <c r="L30" s="109"/>
    </row>
    <row r="31" spans="2:18" ht="24.75" customHeight="1" x14ac:dyDescent="0.25">
      <c r="B31" s="50" t="s">
        <v>31</v>
      </c>
      <c r="C31" s="28" t="s">
        <v>11</v>
      </c>
      <c r="D31" s="28"/>
      <c r="E31" s="28" t="s">
        <v>63</v>
      </c>
      <c r="F31" s="2" t="s">
        <v>0</v>
      </c>
      <c r="I31" s="29" t="s">
        <v>31</v>
      </c>
      <c r="J31" s="28" t="s">
        <v>24</v>
      </c>
      <c r="K31" s="28"/>
      <c r="L31" s="28" t="s">
        <v>63</v>
      </c>
    </row>
    <row r="32" spans="2:18" x14ac:dyDescent="0.25">
      <c r="B32" s="34">
        <v>1</v>
      </c>
      <c r="C32" s="2" t="s">
        <v>46</v>
      </c>
      <c r="E32" s="2">
        <v>61</v>
      </c>
      <c r="I32" s="34">
        <v>1</v>
      </c>
      <c r="J32" s="96" t="s">
        <v>39</v>
      </c>
      <c r="K32" s="96"/>
      <c r="L32" s="96">
        <v>350</v>
      </c>
    </row>
    <row r="33" spans="2:12" x14ac:dyDescent="0.25">
      <c r="B33" s="34">
        <v>2</v>
      </c>
      <c r="C33" s="2" t="s">
        <v>39</v>
      </c>
      <c r="E33" s="2">
        <v>48</v>
      </c>
      <c r="I33" s="34">
        <v>2</v>
      </c>
      <c r="J33" s="96" t="s">
        <v>41</v>
      </c>
      <c r="K33" s="96"/>
      <c r="L33" s="96">
        <v>246</v>
      </c>
    </row>
    <row r="34" spans="2:12" x14ac:dyDescent="0.25">
      <c r="B34" s="34">
        <v>3</v>
      </c>
      <c r="C34" s="2" t="s">
        <v>43</v>
      </c>
      <c r="E34" s="2">
        <v>40</v>
      </c>
      <c r="I34" s="34">
        <v>3</v>
      </c>
      <c r="J34" s="96" t="s">
        <v>47</v>
      </c>
      <c r="K34" s="96"/>
      <c r="L34" s="96">
        <v>221</v>
      </c>
    </row>
    <row r="35" spans="2:12" x14ac:dyDescent="0.25">
      <c r="B35" s="49">
        <v>4</v>
      </c>
      <c r="C35" s="2" t="s">
        <v>38</v>
      </c>
      <c r="E35" s="24">
        <v>37</v>
      </c>
      <c r="I35" s="49">
        <v>4</v>
      </c>
      <c r="J35" s="96" t="s">
        <v>75</v>
      </c>
      <c r="K35" s="96"/>
      <c r="L35" s="96">
        <v>171</v>
      </c>
    </row>
    <row r="36" spans="2:12" x14ac:dyDescent="0.25">
      <c r="B36" s="49">
        <v>5</v>
      </c>
      <c r="C36" s="2" t="s">
        <v>40</v>
      </c>
      <c r="E36" s="24">
        <v>32</v>
      </c>
      <c r="I36" s="49">
        <v>5</v>
      </c>
      <c r="J36" s="96" t="s">
        <v>82</v>
      </c>
      <c r="K36" s="96"/>
      <c r="L36" s="96">
        <v>162</v>
      </c>
    </row>
    <row r="37" spans="2:12" x14ac:dyDescent="0.25">
      <c r="B37" s="49">
        <v>6</v>
      </c>
      <c r="C37" s="2" t="s">
        <v>44</v>
      </c>
      <c r="E37" s="24">
        <v>28</v>
      </c>
      <c r="I37" s="49">
        <v>6</v>
      </c>
      <c r="J37" s="96" t="s">
        <v>44</v>
      </c>
      <c r="K37" s="96"/>
      <c r="L37" s="96">
        <v>151</v>
      </c>
    </row>
    <row r="38" spans="2:12" x14ac:dyDescent="0.25">
      <c r="B38" s="49">
        <v>7</v>
      </c>
      <c r="C38" s="2" t="s">
        <v>41</v>
      </c>
      <c r="E38" s="24">
        <v>20</v>
      </c>
      <c r="I38" s="49">
        <v>7</v>
      </c>
      <c r="J38" s="96" t="s">
        <v>76</v>
      </c>
      <c r="K38" s="96"/>
      <c r="L38" s="96">
        <v>146</v>
      </c>
    </row>
    <row r="39" spans="2:12" x14ac:dyDescent="0.25">
      <c r="B39" s="49">
        <v>8</v>
      </c>
      <c r="C39" s="2" t="s">
        <v>73</v>
      </c>
      <c r="E39" s="24">
        <v>12</v>
      </c>
      <c r="I39" s="49">
        <v>8</v>
      </c>
      <c r="J39" s="96" t="s">
        <v>40</v>
      </c>
      <c r="K39" s="96"/>
      <c r="L39" s="96">
        <v>122</v>
      </c>
    </row>
    <row r="40" spans="2:12" x14ac:dyDescent="0.25">
      <c r="B40" s="49">
        <v>9</v>
      </c>
      <c r="C40" s="2" t="s">
        <v>75</v>
      </c>
      <c r="E40" s="24">
        <v>11</v>
      </c>
      <c r="I40" s="49">
        <v>9</v>
      </c>
      <c r="J40" s="96" t="s">
        <v>38</v>
      </c>
      <c r="K40" s="96"/>
      <c r="L40" s="96">
        <v>85</v>
      </c>
    </row>
    <row r="41" spans="2:12" x14ac:dyDescent="0.25">
      <c r="B41" s="112">
        <v>10</v>
      </c>
      <c r="C41" s="2" t="s">
        <v>76</v>
      </c>
      <c r="E41" s="24">
        <v>9</v>
      </c>
      <c r="I41" s="49">
        <v>10</v>
      </c>
      <c r="J41" s="96" t="s">
        <v>46</v>
      </c>
      <c r="K41" s="96"/>
      <c r="L41" s="96">
        <v>81</v>
      </c>
    </row>
    <row r="42" spans="2:12" x14ac:dyDescent="0.25">
      <c r="B42" s="112"/>
      <c r="C42" s="2" t="s">
        <v>87</v>
      </c>
      <c r="E42" s="24">
        <v>9</v>
      </c>
      <c r="I42" s="47" t="s">
        <v>61</v>
      </c>
    </row>
    <row r="43" spans="2:12" x14ac:dyDescent="0.25">
      <c r="B43" s="47" t="s">
        <v>61</v>
      </c>
    </row>
  </sheetData>
  <mergeCells count="12">
    <mergeCell ref="B41:B42"/>
    <mergeCell ref="D9:D16"/>
    <mergeCell ref="K9:K15"/>
    <mergeCell ref="I30:L30"/>
    <mergeCell ref="B20:E20"/>
    <mergeCell ref="I20:P20"/>
    <mergeCell ref="B30:E30"/>
    <mergeCell ref="B2:E6"/>
    <mergeCell ref="B7:E7"/>
    <mergeCell ref="I7:L7"/>
    <mergeCell ref="I21:I22"/>
    <mergeCell ref="J21:R21"/>
  </mergeCells>
  <phoneticPr fontId="1" type="noConversion"/>
  <conditionalFormatting sqref="C9:C16 E9:E16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{F889B1DB-99AE-4833-B86E-9A3A070974EA}</x14:id>
        </ext>
      </extLst>
    </cfRule>
  </conditionalFormatting>
  <conditionalFormatting sqref="E9:E16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{8FEA943B-7784-425E-8D97-B1EC37195C9B}</x14:id>
        </ext>
      </extLst>
    </cfRule>
  </conditionalFormatting>
  <conditionalFormatting sqref="L11:L14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{33DD70B1-C2FF-45AF-AA2A-8976E6EA69F7}</x14:id>
        </ext>
      </extLst>
    </cfRule>
  </conditionalFormatting>
  <conditionalFormatting sqref="E22:E24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{14425488-8FE7-4761-B20C-EB47A7AB6DF5}</x14:id>
        </ext>
      </extLst>
    </cfRule>
  </conditionalFormatting>
  <conditionalFormatting sqref="C10:C16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{7F9549DC-0E9B-44DC-A1A4-3D6F5F86DE78}</x14:id>
        </ext>
      </extLst>
    </cfRule>
  </conditionalFormatting>
  <conditionalFormatting sqref="E10:E16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{F37C598A-E3CA-428D-A9BC-F0791820DF7E}</x14:id>
        </ext>
      </extLst>
    </cfRule>
  </conditionalFormatting>
  <conditionalFormatting sqref="E10:E15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{7251CC78-6E16-4CFD-8CB5-5DA47E4ED344}</x14:id>
        </ext>
      </extLst>
    </cfRule>
  </conditionalFormatting>
  <conditionalFormatting sqref="J9:J14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{8DE0D752-FC8E-4CB8-A053-5747C9EB78DE}</x14:id>
        </ext>
      </extLst>
    </cfRule>
  </conditionalFormatting>
  <conditionalFormatting sqref="L9:L10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{1A498BBA-5654-4545-AC10-F6B299D6B652}</x14:id>
        </ext>
      </extLst>
    </cfRule>
  </conditionalFormatting>
  <conditionalFormatting sqref="J9:J14 L9:L14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{3585233B-651E-42B6-BDCB-347B58224668}</x14:id>
        </ext>
      </extLst>
    </cfRule>
  </conditionalFormatting>
  <conditionalFormatting sqref="J9:J15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{B28AF322-9360-44F9-B2EA-FA852CD7518B}</x14:id>
        </ext>
      </extLst>
    </cfRule>
  </conditionalFormatting>
  <conditionalFormatting sqref="L9:L15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{54CBFBD2-00FD-4F19-9682-FF333936A3FA}</x14:id>
        </ext>
      </extLst>
    </cfRule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{1ADF3D7E-9118-4446-9558-82F8E9C2A48E}</x14:id>
        </ext>
      </extLst>
    </cfRule>
  </conditionalFormatting>
  <conditionalFormatting sqref="E32:E41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{A247AFAC-D391-425A-8220-7F1BF563A6F9}</x14:id>
        </ext>
      </extLst>
    </cfRule>
  </conditionalFormatting>
  <conditionalFormatting sqref="C9:C16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{AB42DB7B-80D5-463C-A45D-2059E8FADC31}</x14:id>
        </ext>
      </extLst>
    </cfRule>
  </conditionalFormatting>
  <conditionalFormatting sqref="C9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{2D2B4C22-3CE9-446D-A0D1-C55D0172B45C}</x14:id>
        </ext>
      </extLst>
    </cfRule>
  </conditionalFormatting>
  <conditionalFormatting sqref="E22:E24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{97B71809-9E30-46E9-93ED-78488DF8E3CF}</x14:id>
        </ext>
      </extLst>
    </cfRule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{85FCD9FD-5627-4B78-8B20-4D26ABF8A813}</x14:id>
        </ext>
      </extLst>
    </cfRule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{630CD8DE-5B2D-4B39-BD78-725F84E9563B}</x14:id>
        </ext>
      </extLst>
    </cfRule>
  </conditionalFormatting>
  <conditionalFormatting sqref="E4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{A1849F10-4B82-40D3-B690-3C14E42C96C5}</x14:id>
        </ext>
      </extLst>
    </cfRule>
  </conditionalFormatting>
  <conditionalFormatting sqref="E32:E42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{01275CBE-04EA-4154-B089-44CD47A4640C}</x14:id>
        </ext>
      </extLst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{BF694F7E-DEEA-4783-8AA1-0F1BE670C01C}</x14:id>
        </ext>
      </extLst>
    </cfRule>
  </conditionalFormatting>
  <conditionalFormatting sqref="R23:R24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{C123DEB1-BEFF-47E3-AA3E-4043F00CC8A6}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{1D61FB80-631E-4DFA-A6EB-42FBA91C0438}</x14:id>
        </ext>
      </extLst>
    </cfRule>
  </conditionalFormatting>
  <conditionalFormatting sqref="M2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{4CF01DF8-D39A-41AA-87E5-516FF2DA0DCC}</x14:id>
        </ext>
      </extLst>
    </cfRule>
  </conditionalFormatting>
  <conditionalFormatting sqref="L32:L4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{7FA1A13E-B39A-4F76-A757-F8347491B57B}</x14:id>
        </ext>
      </extLst>
    </cfRule>
  </conditionalFormatting>
  <conditionalFormatting sqref="L32:L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{657EEF5A-8B9D-4C17-9907-901C7AFBDEE9}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{46037692-9834-4246-A469-483DA208CA0C}</x14:id>
        </ext>
      </extLst>
    </cfRule>
  </conditionalFormatting>
  <pageMargins left="0.5" right="0.5" top="0.5" bottom="0.5" header="0.5" footer="0.5"/>
  <pageSetup scale="83" orientation="landscape" horizontalDpi="4294967292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89B1DB-99AE-4833-B86E-9A3A070974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C9:C16 E9:E16</xm:sqref>
        </x14:conditionalFormatting>
        <x14:conditionalFormatting xmlns:xm="http://schemas.microsoft.com/office/excel/2006/main">
          <x14:cfRule type="dataBar" id="{8FEA943B-7784-425E-8D97-B1EC37195C9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E9:E16</xm:sqref>
        </x14:conditionalFormatting>
        <x14:conditionalFormatting xmlns:xm="http://schemas.microsoft.com/office/excel/2006/main">
          <x14:cfRule type="dataBar" id="{33DD70B1-C2FF-45AF-AA2A-8976E6EA69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L11:L14</xm:sqref>
        </x14:conditionalFormatting>
        <x14:conditionalFormatting xmlns:xm="http://schemas.microsoft.com/office/excel/2006/main">
          <x14:cfRule type="dataBar" id="{14425488-8FE7-4761-B20C-EB47A7AB6DF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E22:E24</xm:sqref>
        </x14:conditionalFormatting>
        <x14:conditionalFormatting xmlns:xm="http://schemas.microsoft.com/office/excel/2006/main">
          <x14:cfRule type="dataBar" id="{7F9549DC-0E9B-44DC-A1A4-3D6F5F86DE7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C10:C16</xm:sqref>
        </x14:conditionalFormatting>
        <x14:conditionalFormatting xmlns:xm="http://schemas.microsoft.com/office/excel/2006/main">
          <x14:cfRule type="dataBar" id="{F37C598A-E3CA-428D-A9BC-F0791820DF7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E10:E16</xm:sqref>
        </x14:conditionalFormatting>
        <x14:conditionalFormatting xmlns:xm="http://schemas.microsoft.com/office/excel/2006/main">
          <x14:cfRule type="dataBar" id="{7251CC78-6E16-4CFD-8CB5-5DA47E4ED34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E10:E15</xm:sqref>
        </x14:conditionalFormatting>
        <x14:conditionalFormatting xmlns:xm="http://schemas.microsoft.com/office/excel/2006/main">
          <x14:cfRule type="dataBar" id="{8DE0D752-FC8E-4CB8-A053-5747C9EB78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J9:J14</xm:sqref>
        </x14:conditionalFormatting>
        <x14:conditionalFormatting xmlns:xm="http://schemas.microsoft.com/office/excel/2006/main">
          <x14:cfRule type="dataBar" id="{1A498BBA-5654-4545-AC10-F6B299D6B6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L9:L10</xm:sqref>
        </x14:conditionalFormatting>
        <x14:conditionalFormatting xmlns:xm="http://schemas.microsoft.com/office/excel/2006/main">
          <x14:cfRule type="dataBar" id="{3585233B-651E-42B6-BDCB-347B582246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J9:J14 L9:L14</xm:sqref>
        </x14:conditionalFormatting>
        <x14:conditionalFormatting xmlns:xm="http://schemas.microsoft.com/office/excel/2006/main">
          <x14:cfRule type="dataBar" id="{B28AF322-9360-44F9-B2EA-FA852CD7518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J9:J15</xm:sqref>
        </x14:conditionalFormatting>
        <x14:conditionalFormatting xmlns:xm="http://schemas.microsoft.com/office/excel/2006/main">
          <x14:cfRule type="dataBar" id="{54CBFBD2-00FD-4F19-9682-FF333936A3F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DF3D7E-9118-4446-9558-82F8E9C2A4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L9:L15</xm:sqref>
        </x14:conditionalFormatting>
        <x14:conditionalFormatting xmlns:xm="http://schemas.microsoft.com/office/excel/2006/main">
          <x14:cfRule type="dataBar" id="{A247AFAC-D391-425A-8220-7F1BF563A6F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E32:E41</xm:sqref>
        </x14:conditionalFormatting>
        <x14:conditionalFormatting xmlns:xm="http://schemas.microsoft.com/office/excel/2006/main">
          <x14:cfRule type="dataBar" id="{AB42DB7B-80D5-463C-A45D-2059E8FADC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C9:C16</xm:sqref>
        </x14:conditionalFormatting>
        <x14:conditionalFormatting xmlns:xm="http://schemas.microsoft.com/office/excel/2006/main">
          <x14:cfRule type="dataBar" id="{2D2B4C22-3CE9-446D-A0D1-C55D0172B4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C9</xm:sqref>
        </x14:conditionalFormatting>
        <x14:conditionalFormatting xmlns:xm="http://schemas.microsoft.com/office/excel/2006/main">
          <x14:cfRule type="dataBar" id="{97B71809-9E30-46E9-93ED-78488DF8E3C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5FCD9FD-5627-4B78-8B20-4D26ABF8A8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630CD8DE-5B2D-4B39-BD78-725F84E9563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E22:E24</xm:sqref>
        </x14:conditionalFormatting>
        <x14:conditionalFormatting xmlns:xm="http://schemas.microsoft.com/office/excel/2006/main">
          <x14:cfRule type="dataBar" id="{A1849F10-4B82-40D3-B690-3C14E42C96C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E42</xm:sqref>
        </x14:conditionalFormatting>
        <x14:conditionalFormatting xmlns:xm="http://schemas.microsoft.com/office/excel/2006/main">
          <x14:cfRule type="dataBar" id="{01275CBE-04EA-4154-B089-44CD47A4640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F694F7E-DEEA-4783-8AA1-0F1BE670C0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E32:E42</xm:sqref>
        </x14:conditionalFormatting>
        <x14:conditionalFormatting xmlns:xm="http://schemas.microsoft.com/office/excel/2006/main">
          <x14:cfRule type="dataBar" id="{C123DEB1-BEFF-47E3-AA3E-4043F00CC8A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D61FB80-631E-4DFA-A6EB-42FBA91C04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R23:R24</xm:sqref>
        </x14:conditionalFormatting>
        <x14:conditionalFormatting xmlns:xm="http://schemas.microsoft.com/office/excel/2006/main">
          <x14:cfRule type="dataBar" id="{4CF01DF8-D39A-41AA-87E5-516FF2DA0DC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M2</xm:sqref>
        </x14:conditionalFormatting>
        <x14:conditionalFormatting xmlns:xm="http://schemas.microsoft.com/office/excel/2006/main">
          <x14:cfRule type="dataBar" id="{7FA1A13E-B39A-4F76-A757-F8347491B57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L32:L40</xm:sqref>
        </x14:conditionalFormatting>
        <x14:conditionalFormatting xmlns:xm="http://schemas.microsoft.com/office/excel/2006/main">
          <x14:cfRule type="dataBar" id="{657EEF5A-8B9D-4C17-9907-901C7AFBDEE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6037692-9834-4246-A469-483DA208CA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L32:L41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2BF6B-3E29-4CCA-834D-81F456495F2C}">
  <sheetPr>
    <pageSetUpPr autoPageBreaks="0" fitToPage="1"/>
  </sheetPr>
  <dimension ref="B2:AF40"/>
  <sheetViews>
    <sheetView showGridLines="0" zoomScale="78" zoomScaleNormal="75" workbookViewId="0">
      <selection activeCell="B43" sqref="B43"/>
    </sheetView>
  </sheetViews>
  <sheetFormatPr defaultColWidth="9.140625" defaultRowHeight="13.5" x14ac:dyDescent="0.25"/>
  <cols>
    <col min="1" max="1" width="2.85546875" style="2" customWidth="1"/>
    <col min="2" max="2" width="46" style="41" customWidth="1"/>
    <col min="3" max="3" width="1.85546875" style="2" customWidth="1"/>
    <col min="4" max="4" width="14.7109375" style="2" customWidth="1"/>
    <col min="5" max="5" width="10.7109375" style="2" customWidth="1"/>
    <col min="6" max="7" width="14.7109375" style="2" customWidth="1"/>
    <col min="8" max="8" width="11.140625" style="2" customWidth="1"/>
    <col min="9" max="11" width="14.7109375" style="2" customWidth="1"/>
    <col min="12" max="12" width="9.140625" style="2" customWidth="1"/>
    <col min="13" max="15" width="14.7109375" style="2" customWidth="1"/>
    <col min="16" max="16" width="9.140625" style="2" customWidth="1"/>
    <col min="17" max="19" width="14.7109375" style="2" customWidth="1"/>
    <col min="20" max="20" width="9.140625" style="2" customWidth="1"/>
    <col min="21" max="23" width="14.7109375" style="2" customWidth="1"/>
    <col min="24" max="24" width="9.5703125" style="2" customWidth="1"/>
    <col min="25" max="27" width="14.7109375" style="2" customWidth="1"/>
    <col min="28" max="28" width="9.5703125" style="2" customWidth="1"/>
    <col min="29" max="29" width="14.7109375" style="2" customWidth="1"/>
    <col min="30" max="30" width="9.5703125" style="2" customWidth="1"/>
    <col min="31" max="31" width="17.85546875" style="2" customWidth="1"/>
    <col min="32" max="32" width="36.42578125" style="2" customWidth="1"/>
    <col min="33" max="16384" width="9.140625" style="2"/>
  </cols>
  <sheetData>
    <row r="2" spans="2:32" ht="37.5" customHeight="1" x14ac:dyDescent="0.25">
      <c r="C2" s="5"/>
      <c r="E2" s="10" t="s">
        <v>94</v>
      </c>
    </row>
    <row r="3" spans="2:32" ht="25.5" customHeight="1" x14ac:dyDescent="0.9">
      <c r="B3" s="42"/>
      <c r="C3" s="8"/>
      <c r="D3" s="9"/>
      <c r="E3" s="10" t="s">
        <v>95</v>
      </c>
      <c r="K3" s="11"/>
      <c r="L3" s="11"/>
      <c r="M3" s="11"/>
      <c r="N3" s="11"/>
      <c r="O3" s="11"/>
      <c r="P3" s="11"/>
      <c r="Q3" s="123"/>
      <c r="R3" s="123"/>
      <c r="S3" s="123"/>
      <c r="T3" s="123"/>
      <c r="U3" s="123"/>
      <c r="V3" s="123"/>
      <c r="W3" s="123"/>
      <c r="X3" s="123"/>
      <c r="Y3" s="53"/>
      <c r="Z3" s="81"/>
      <c r="AA3" s="53"/>
      <c r="AB3" s="53"/>
      <c r="AC3" s="81"/>
      <c r="AD3" s="53"/>
    </row>
    <row r="4" spans="2:32" s="16" customFormat="1" ht="30.75" customHeight="1" thickBot="1" x14ac:dyDescent="0.95">
      <c r="B4" s="43"/>
      <c r="C4" s="14"/>
      <c r="D4" s="15"/>
      <c r="E4" s="33" t="s">
        <v>93</v>
      </c>
      <c r="H4" s="2"/>
      <c r="I4" s="2"/>
      <c r="J4" s="2"/>
      <c r="K4" s="11"/>
      <c r="L4" s="11"/>
      <c r="M4" s="11"/>
      <c r="N4" s="11"/>
      <c r="O4" s="11"/>
      <c r="P4" s="11"/>
      <c r="Q4" s="123"/>
      <c r="R4" s="123"/>
      <c r="S4" s="123"/>
      <c r="T4" s="123"/>
      <c r="U4" s="123"/>
      <c r="V4" s="123"/>
      <c r="W4" s="123"/>
      <c r="X4" s="123"/>
      <c r="Y4" s="53"/>
      <c r="Z4" s="81"/>
      <c r="AA4" s="53"/>
      <c r="AB4" s="53"/>
      <c r="AC4" s="81"/>
      <c r="AD4" s="53"/>
    </row>
    <row r="5" spans="2:32" ht="29.25" customHeight="1" thickTop="1" x14ac:dyDescent="0.9">
      <c r="B5" s="44"/>
      <c r="C5" s="18"/>
      <c r="D5" s="19"/>
      <c r="E5" s="121" t="s">
        <v>109</v>
      </c>
      <c r="F5" s="121"/>
      <c r="G5" s="121"/>
      <c r="H5" s="121"/>
      <c r="I5" s="121"/>
      <c r="J5" s="121"/>
      <c r="K5" s="121"/>
      <c r="L5" s="97">
        <v>23</v>
      </c>
      <c r="O5" s="32"/>
      <c r="P5" s="32"/>
      <c r="Q5" s="123"/>
      <c r="R5" s="123"/>
      <c r="S5" s="123"/>
      <c r="T5" s="123"/>
      <c r="U5" s="123"/>
      <c r="V5" s="123"/>
      <c r="W5" s="123"/>
      <c r="X5" s="123"/>
      <c r="Y5" s="53"/>
      <c r="Z5" s="81"/>
      <c r="AA5" s="53"/>
      <c r="AB5" s="53"/>
      <c r="AC5" s="81"/>
      <c r="AD5" s="53"/>
    </row>
    <row r="6" spans="2:32" ht="32.25" customHeight="1" x14ac:dyDescent="0.9">
      <c r="B6" s="44"/>
      <c r="C6" s="20"/>
      <c r="D6" s="19"/>
      <c r="E6" s="26" t="s">
        <v>96</v>
      </c>
      <c r="Q6" s="123"/>
      <c r="R6" s="123"/>
      <c r="S6" s="123"/>
      <c r="T6" s="123"/>
      <c r="U6" s="123"/>
      <c r="V6" s="123"/>
      <c r="W6" s="123"/>
      <c r="X6" s="123"/>
      <c r="Y6" s="53"/>
      <c r="Z6" s="81"/>
      <c r="AA6" s="53"/>
      <c r="AB6" s="53"/>
      <c r="AC6" s="81"/>
      <c r="AD6" s="53"/>
    </row>
    <row r="7" spans="2:32" s="57" customFormat="1" ht="63.75" customHeight="1" x14ac:dyDescent="0.25">
      <c r="B7" s="40" t="s">
        <v>22</v>
      </c>
    </row>
    <row r="8" spans="2:32" s="24" customFormat="1" ht="24.75" customHeight="1" x14ac:dyDescent="0.25">
      <c r="B8" s="138" t="s">
        <v>55</v>
      </c>
      <c r="C8" s="40"/>
      <c r="D8" s="40"/>
      <c r="E8" s="40"/>
      <c r="Y8" s="71" t="s">
        <v>58</v>
      </c>
      <c r="Z8" s="71"/>
      <c r="AC8" s="71" t="s">
        <v>58</v>
      </c>
    </row>
    <row r="9" spans="2:32" s="34" customFormat="1" ht="25.5" x14ac:dyDescent="0.25">
      <c r="B9" s="46" t="s">
        <v>13</v>
      </c>
      <c r="C9" s="29" t="s">
        <v>0</v>
      </c>
      <c r="D9" s="119" t="s">
        <v>35</v>
      </c>
      <c r="E9" s="120"/>
      <c r="F9" s="119" t="s">
        <v>34</v>
      </c>
      <c r="G9" s="119"/>
      <c r="H9" s="120"/>
      <c r="I9" s="118" t="s">
        <v>1</v>
      </c>
      <c r="J9" s="119"/>
      <c r="K9" s="119"/>
      <c r="L9" s="120"/>
      <c r="M9" s="118" t="s">
        <v>2</v>
      </c>
      <c r="N9" s="119"/>
      <c r="O9" s="119"/>
      <c r="P9" s="120"/>
      <c r="Q9" s="118" t="s">
        <v>3</v>
      </c>
      <c r="R9" s="119"/>
      <c r="S9" s="119"/>
      <c r="T9" s="120"/>
      <c r="U9" s="118" t="s">
        <v>4</v>
      </c>
      <c r="V9" s="119"/>
      <c r="W9" s="119"/>
      <c r="X9" s="120"/>
      <c r="Y9" s="127" t="s">
        <v>57</v>
      </c>
      <c r="Z9" s="124"/>
      <c r="AA9" s="124"/>
      <c r="AB9" s="128"/>
      <c r="AC9" s="124" t="s">
        <v>8</v>
      </c>
      <c r="AD9" s="125"/>
      <c r="AE9" s="91"/>
      <c r="AF9" s="28"/>
    </row>
    <row r="10" spans="2:32" s="27" customFormat="1" ht="15" customHeight="1" x14ac:dyDescent="0.25">
      <c r="B10" s="46" t="s">
        <v>14</v>
      </c>
      <c r="C10" s="45"/>
      <c r="D10" s="82" t="s">
        <v>15</v>
      </c>
      <c r="E10" s="117" t="s">
        <v>48</v>
      </c>
      <c r="F10" s="115" t="s">
        <v>15</v>
      </c>
      <c r="G10" s="116"/>
      <c r="H10" s="117" t="s">
        <v>49</v>
      </c>
      <c r="I10" s="115" t="s">
        <v>15</v>
      </c>
      <c r="J10" s="116"/>
      <c r="K10" s="116"/>
      <c r="L10" s="117" t="s">
        <v>16</v>
      </c>
      <c r="M10" s="115" t="s">
        <v>15</v>
      </c>
      <c r="N10" s="116"/>
      <c r="O10" s="116"/>
      <c r="P10" s="117" t="s">
        <v>17</v>
      </c>
      <c r="Q10" s="115" t="s">
        <v>15</v>
      </c>
      <c r="R10" s="116"/>
      <c r="S10" s="116"/>
      <c r="T10" s="117" t="s">
        <v>19</v>
      </c>
      <c r="U10" s="115" t="s">
        <v>15</v>
      </c>
      <c r="V10" s="116"/>
      <c r="W10" s="116"/>
      <c r="X10" s="117" t="s">
        <v>20</v>
      </c>
      <c r="Y10" s="115" t="s">
        <v>15</v>
      </c>
      <c r="Z10" s="116"/>
      <c r="AA10" s="116"/>
      <c r="AB10" s="117" t="s">
        <v>21</v>
      </c>
      <c r="AC10" s="83" t="s">
        <v>15</v>
      </c>
      <c r="AD10" s="126" t="s">
        <v>50</v>
      </c>
      <c r="AE10" s="117" t="s">
        <v>92</v>
      </c>
      <c r="AF10" s="122" t="s">
        <v>11</v>
      </c>
    </row>
    <row r="11" spans="2:32" s="55" customFormat="1" ht="19.5" customHeight="1" x14ac:dyDescent="0.25">
      <c r="B11" s="46" t="s">
        <v>18</v>
      </c>
      <c r="C11" s="45"/>
      <c r="D11" s="51" t="s">
        <v>25</v>
      </c>
      <c r="E11" s="117"/>
      <c r="F11" s="52" t="s">
        <v>25</v>
      </c>
      <c r="G11" s="83" t="s">
        <v>68</v>
      </c>
      <c r="H11" s="117"/>
      <c r="I11" s="51" t="s">
        <v>100</v>
      </c>
      <c r="J11" s="83" t="s">
        <v>25</v>
      </c>
      <c r="K11" s="52" t="s">
        <v>68</v>
      </c>
      <c r="L11" s="117"/>
      <c r="M11" s="51" t="s">
        <v>100</v>
      </c>
      <c r="N11" s="52" t="s">
        <v>25</v>
      </c>
      <c r="O11" s="83" t="s">
        <v>68</v>
      </c>
      <c r="P11" s="117"/>
      <c r="Q11" s="82" t="s">
        <v>100</v>
      </c>
      <c r="R11" s="83" t="s">
        <v>25</v>
      </c>
      <c r="S11" s="83" t="s">
        <v>68</v>
      </c>
      <c r="T11" s="117"/>
      <c r="U11" s="82" t="s">
        <v>100</v>
      </c>
      <c r="V11" s="83" t="s">
        <v>25</v>
      </c>
      <c r="W11" s="83" t="s">
        <v>68</v>
      </c>
      <c r="X11" s="117"/>
      <c r="Y11" s="82" t="s">
        <v>100</v>
      </c>
      <c r="Z11" s="83" t="s">
        <v>25</v>
      </c>
      <c r="AA11" s="83" t="s">
        <v>68</v>
      </c>
      <c r="AB11" s="117"/>
      <c r="AC11" s="83" t="s">
        <v>25</v>
      </c>
      <c r="AD11" s="126"/>
      <c r="AE11" s="117"/>
      <c r="AF11" s="122"/>
    </row>
    <row r="12" spans="2:32" x14ac:dyDescent="0.25">
      <c r="B12" s="2" t="s">
        <v>69</v>
      </c>
      <c r="D12" s="60"/>
      <c r="E12" s="59"/>
      <c r="F12" s="61"/>
      <c r="G12" s="61"/>
      <c r="H12" s="59"/>
      <c r="I12" s="60">
        <v>1</v>
      </c>
      <c r="J12" s="61"/>
      <c r="K12" s="61"/>
      <c r="L12" s="59">
        <v>1</v>
      </c>
      <c r="M12" s="60"/>
      <c r="N12" s="61"/>
      <c r="O12" s="61">
        <v>1</v>
      </c>
      <c r="P12" s="59">
        <v>1</v>
      </c>
      <c r="Q12" s="60"/>
      <c r="R12" s="61"/>
      <c r="S12" s="61"/>
      <c r="T12" s="59"/>
      <c r="U12" s="60"/>
      <c r="V12" s="61"/>
      <c r="W12" s="61"/>
      <c r="X12" s="59"/>
      <c r="Y12" s="65"/>
      <c r="Z12" s="66">
        <v>1</v>
      </c>
      <c r="AA12" s="66"/>
      <c r="AB12" s="67">
        <v>1</v>
      </c>
      <c r="AC12" s="66"/>
      <c r="AD12" s="92"/>
      <c r="AE12" s="59">
        <v>3</v>
      </c>
      <c r="AF12" s="2" t="s">
        <v>69</v>
      </c>
    </row>
    <row r="13" spans="2:32" x14ac:dyDescent="0.25">
      <c r="B13" s="2" t="s">
        <v>70</v>
      </c>
      <c r="D13" s="60"/>
      <c r="E13" s="59"/>
      <c r="F13" s="61"/>
      <c r="G13" s="61"/>
      <c r="H13" s="59"/>
      <c r="I13" s="60">
        <v>1</v>
      </c>
      <c r="J13" s="61"/>
      <c r="K13" s="61"/>
      <c r="L13" s="59">
        <v>1</v>
      </c>
      <c r="M13" s="60"/>
      <c r="N13" s="61"/>
      <c r="O13" s="61"/>
      <c r="P13" s="59"/>
      <c r="Q13" s="60"/>
      <c r="R13" s="61"/>
      <c r="S13" s="61"/>
      <c r="T13" s="59"/>
      <c r="U13" s="60"/>
      <c r="V13" s="61"/>
      <c r="W13" s="61"/>
      <c r="X13" s="59"/>
      <c r="Y13" s="65"/>
      <c r="Z13" s="66"/>
      <c r="AA13" s="66"/>
      <c r="AB13" s="67"/>
      <c r="AC13" s="66"/>
      <c r="AD13" s="92"/>
      <c r="AE13" s="59">
        <v>1</v>
      </c>
      <c r="AF13" s="2" t="s">
        <v>70</v>
      </c>
    </row>
    <row r="14" spans="2:32" x14ac:dyDescent="0.25">
      <c r="B14" s="2" t="s">
        <v>71</v>
      </c>
      <c r="D14" s="60"/>
      <c r="E14" s="59"/>
      <c r="F14" s="61"/>
      <c r="G14" s="61">
        <v>4</v>
      </c>
      <c r="H14" s="59">
        <v>4</v>
      </c>
      <c r="I14" s="60"/>
      <c r="J14" s="61"/>
      <c r="K14" s="61"/>
      <c r="L14" s="59"/>
      <c r="M14" s="60">
        <v>3</v>
      </c>
      <c r="N14" s="61"/>
      <c r="O14" s="61"/>
      <c r="P14" s="59">
        <v>3</v>
      </c>
      <c r="Q14" s="60"/>
      <c r="R14" s="61"/>
      <c r="S14" s="61"/>
      <c r="T14" s="59"/>
      <c r="U14" s="60"/>
      <c r="V14" s="61"/>
      <c r="W14" s="61"/>
      <c r="X14" s="59"/>
      <c r="Y14" s="65"/>
      <c r="Z14" s="66"/>
      <c r="AA14" s="66"/>
      <c r="AB14" s="67"/>
      <c r="AC14" s="66"/>
      <c r="AD14" s="92"/>
      <c r="AE14" s="59">
        <v>7</v>
      </c>
      <c r="AF14" s="2" t="s">
        <v>71</v>
      </c>
    </row>
    <row r="15" spans="2:32" x14ac:dyDescent="0.25">
      <c r="B15" s="2" t="s">
        <v>37</v>
      </c>
      <c r="D15" s="60"/>
      <c r="E15" s="59"/>
      <c r="F15" s="61"/>
      <c r="G15" s="61"/>
      <c r="H15" s="59"/>
      <c r="I15" s="60">
        <v>3</v>
      </c>
      <c r="J15" s="61"/>
      <c r="K15" s="61"/>
      <c r="L15" s="59">
        <v>3</v>
      </c>
      <c r="M15" s="60"/>
      <c r="N15" s="61"/>
      <c r="O15" s="61"/>
      <c r="P15" s="59"/>
      <c r="Q15" s="60"/>
      <c r="R15" s="61"/>
      <c r="S15" s="61"/>
      <c r="T15" s="59"/>
      <c r="U15" s="60"/>
      <c r="V15" s="61"/>
      <c r="W15" s="61"/>
      <c r="X15" s="59"/>
      <c r="Y15" s="65">
        <v>3</v>
      </c>
      <c r="Z15" s="66"/>
      <c r="AA15" s="66"/>
      <c r="AB15" s="67">
        <v>3</v>
      </c>
      <c r="AC15" s="66"/>
      <c r="AD15" s="92"/>
      <c r="AE15" s="59">
        <v>6</v>
      </c>
      <c r="AF15" s="2" t="s">
        <v>37</v>
      </c>
    </row>
    <row r="16" spans="2:32" x14ac:dyDescent="0.25">
      <c r="B16" s="2" t="s">
        <v>38</v>
      </c>
      <c r="D16" s="60"/>
      <c r="E16" s="59"/>
      <c r="F16" s="61">
        <v>1</v>
      </c>
      <c r="G16" s="61"/>
      <c r="H16" s="59">
        <v>1</v>
      </c>
      <c r="I16" s="60">
        <v>2</v>
      </c>
      <c r="J16" s="61"/>
      <c r="K16" s="61">
        <v>2</v>
      </c>
      <c r="L16" s="59">
        <v>4</v>
      </c>
      <c r="M16" s="60">
        <v>2</v>
      </c>
      <c r="N16" s="61"/>
      <c r="O16" s="61"/>
      <c r="P16" s="59">
        <v>2</v>
      </c>
      <c r="Q16" s="60">
        <v>6</v>
      </c>
      <c r="R16" s="61"/>
      <c r="S16" s="61"/>
      <c r="T16" s="59">
        <v>6</v>
      </c>
      <c r="U16" s="60">
        <v>15</v>
      </c>
      <c r="V16" s="61">
        <v>3</v>
      </c>
      <c r="W16" s="61"/>
      <c r="X16" s="59">
        <v>18</v>
      </c>
      <c r="Y16" s="65">
        <v>5</v>
      </c>
      <c r="Z16" s="66"/>
      <c r="AA16" s="66"/>
      <c r="AB16" s="67">
        <v>5</v>
      </c>
      <c r="AC16" s="66">
        <v>1</v>
      </c>
      <c r="AD16" s="92">
        <v>1</v>
      </c>
      <c r="AE16" s="59">
        <v>37</v>
      </c>
      <c r="AF16" s="2" t="s">
        <v>38</v>
      </c>
    </row>
    <row r="17" spans="2:32" x14ac:dyDescent="0.25">
      <c r="B17" s="2" t="s">
        <v>73</v>
      </c>
      <c r="D17" s="60"/>
      <c r="E17" s="59"/>
      <c r="F17" s="61"/>
      <c r="G17" s="61"/>
      <c r="H17" s="59"/>
      <c r="I17" s="60"/>
      <c r="J17" s="61"/>
      <c r="K17" s="61"/>
      <c r="L17" s="59"/>
      <c r="M17" s="60">
        <v>1</v>
      </c>
      <c r="N17" s="61"/>
      <c r="O17" s="61"/>
      <c r="P17" s="59">
        <v>1</v>
      </c>
      <c r="Q17" s="60"/>
      <c r="R17" s="61">
        <v>3</v>
      </c>
      <c r="S17" s="61">
        <v>4</v>
      </c>
      <c r="T17" s="59">
        <v>7</v>
      </c>
      <c r="U17" s="60"/>
      <c r="V17" s="61">
        <v>1</v>
      </c>
      <c r="W17" s="61">
        <v>2</v>
      </c>
      <c r="X17" s="59">
        <v>3</v>
      </c>
      <c r="Y17" s="65"/>
      <c r="Z17" s="66">
        <v>1</v>
      </c>
      <c r="AA17" s="66"/>
      <c r="AB17" s="67">
        <v>1</v>
      </c>
      <c r="AC17" s="66"/>
      <c r="AD17" s="92"/>
      <c r="AE17" s="59">
        <v>12</v>
      </c>
      <c r="AF17" s="2" t="s">
        <v>73</v>
      </c>
    </row>
    <row r="18" spans="2:32" x14ac:dyDescent="0.25">
      <c r="B18" s="2" t="s">
        <v>74</v>
      </c>
      <c r="D18" s="60">
        <v>1</v>
      </c>
      <c r="E18" s="59">
        <v>1</v>
      </c>
      <c r="F18" s="61">
        <v>1</v>
      </c>
      <c r="G18" s="61"/>
      <c r="H18" s="59">
        <v>1</v>
      </c>
      <c r="I18" s="60"/>
      <c r="J18" s="61">
        <v>1</v>
      </c>
      <c r="K18" s="61"/>
      <c r="L18" s="59">
        <v>1</v>
      </c>
      <c r="M18" s="60"/>
      <c r="N18" s="61">
        <v>1</v>
      </c>
      <c r="O18" s="61"/>
      <c r="P18" s="59">
        <v>1</v>
      </c>
      <c r="Q18" s="60"/>
      <c r="R18" s="61"/>
      <c r="S18" s="61"/>
      <c r="T18" s="59"/>
      <c r="U18" s="60"/>
      <c r="V18" s="61"/>
      <c r="W18" s="61"/>
      <c r="X18" s="59"/>
      <c r="Y18" s="65"/>
      <c r="Z18" s="66"/>
      <c r="AA18" s="66"/>
      <c r="AB18" s="67"/>
      <c r="AC18" s="66"/>
      <c r="AD18" s="92"/>
      <c r="AE18" s="59">
        <v>4</v>
      </c>
      <c r="AF18" s="2" t="s">
        <v>74</v>
      </c>
    </row>
    <row r="19" spans="2:32" x14ac:dyDescent="0.25">
      <c r="B19" s="2" t="s">
        <v>75</v>
      </c>
      <c r="D19" s="60"/>
      <c r="E19" s="59"/>
      <c r="F19" s="61"/>
      <c r="G19" s="61"/>
      <c r="H19" s="59"/>
      <c r="I19" s="60"/>
      <c r="J19" s="61">
        <v>5</v>
      </c>
      <c r="K19" s="61"/>
      <c r="L19" s="59">
        <v>5</v>
      </c>
      <c r="M19" s="60"/>
      <c r="N19" s="61"/>
      <c r="O19" s="61"/>
      <c r="P19" s="59"/>
      <c r="Q19" s="60">
        <v>2</v>
      </c>
      <c r="R19" s="61"/>
      <c r="S19" s="61">
        <v>1</v>
      </c>
      <c r="T19" s="59">
        <v>3</v>
      </c>
      <c r="U19" s="60"/>
      <c r="V19" s="61">
        <v>3</v>
      </c>
      <c r="W19" s="61"/>
      <c r="X19" s="59">
        <v>3</v>
      </c>
      <c r="Y19" s="65"/>
      <c r="Z19" s="66"/>
      <c r="AA19" s="66"/>
      <c r="AB19" s="67"/>
      <c r="AC19" s="66"/>
      <c r="AD19" s="92"/>
      <c r="AE19" s="59">
        <v>11</v>
      </c>
      <c r="AF19" s="2" t="s">
        <v>75</v>
      </c>
    </row>
    <row r="20" spans="2:32" x14ac:dyDescent="0.25">
      <c r="B20" s="2" t="s">
        <v>39</v>
      </c>
      <c r="D20" s="60"/>
      <c r="E20" s="59"/>
      <c r="F20" s="61"/>
      <c r="G20" s="61">
        <v>6</v>
      </c>
      <c r="H20" s="59">
        <v>6</v>
      </c>
      <c r="I20" s="60">
        <v>11</v>
      </c>
      <c r="J20" s="61">
        <v>1</v>
      </c>
      <c r="K20" s="61"/>
      <c r="L20" s="59">
        <v>12</v>
      </c>
      <c r="M20" s="60">
        <v>6</v>
      </c>
      <c r="N20" s="61">
        <v>3</v>
      </c>
      <c r="O20" s="61"/>
      <c r="P20" s="59">
        <v>9</v>
      </c>
      <c r="Q20" s="60">
        <v>3</v>
      </c>
      <c r="R20" s="61">
        <v>1</v>
      </c>
      <c r="S20" s="61"/>
      <c r="T20" s="59">
        <v>4</v>
      </c>
      <c r="U20" s="60">
        <v>14</v>
      </c>
      <c r="V20" s="61"/>
      <c r="W20" s="61"/>
      <c r="X20" s="59">
        <v>14</v>
      </c>
      <c r="Y20" s="65">
        <v>3</v>
      </c>
      <c r="Z20" s="66"/>
      <c r="AA20" s="66"/>
      <c r="AB20" s="67">
        <v>3</v>
      </c>
      <c r="AC20" s="66"/>
      <c r="AD20" s="92"/>
      <c r="AE20" s="59">
        <v>48</v>
      </c>
      <c r="AF20" s="2" t="s">
        <v>39</v>
      </c>
    </row>
    <row r="21" spans="2:32" x14ac:dyDescent="0.25">
      <c r="B21" s="2" t="s">
        <v>76</v>
      </c>
      <c r="D21" s="60"/>
      <c r="E21" s="59"/>
      <c r="F21" s="61"/>
      <c r="G21" s="61"/>
      <c r="H21" s="59"/>
      <c r="I21" s="60"/>
      <c r="J21" s="61">
        <v>2</v>
      </c>
      <c r="K21" s="61"/>
      <c r="L21" s="59">
        <v>2</v>
      </c>
      <c r="M21" s="60">
        <v>3</v>
      </c>
      <c r="N21" s="61"/>
      <c r="O21" s="61"/>
      <c r="P21" s="59">
        <v>3</v>
      </c>
      <c r="Q21" s="60"/>
      <c r="R21" s="61"/>
      <c r="S21" s="61"/>
      <c r="T21" s="59"/>
      <c r="U21" s="60"/>
      <c r="V21" s="61"/>
      <c r="W21" s="61"/>
      <c r="X21" s="59"/>
      <c r="Y21" s="65"/>
      <c r="Z21" s="66">
        <v>4</v>
      </c>
      <c r="AA21" s="66"/>
      <c r="AB21" s="67">
        <v>4</v>
      </c>
      <c r="AC21" s="66"/>
      <c r="AD21" s="92"/>
      <c r="AE21" s="59">
        <v>9</v>
      </c>
      <c r="AF21" s="2" t="s">
        <v>76</v>
      </c>
    </row>
    <row r="22" spans="2:32" x14ac:dyDescent="0.25">
      <c r="B22" s="2" t="s">
        <v>40</v>
      </c>
      <c r="D22" s="60"/>
      <c r="E22" s="59"/>
      <c r="F22" s="61"/>
      <c r="G22" s="61"/>
      <c r="H22" s="59"/>
      <c r="I22" s="60"/>
      <c r="J22" s="61"/>
      <c r="K22" s="61"/>
      <c r="L22" s="59"/>
      <c r="M22" s="60">
        <v>2</v>
      </c>
      <c r="N22" s="61"/>
      <c r="O22" s="61"/>
      <c r="P22" s="59">
        <v>2</v>
      </c>
      <c r="Q22" s="60">
        <v>19</v>
      </c>
      <c r="R22" s="61"/>
      <c r="S22" s="61"/>
      <c r="T22" s="59">
        <v>19</v>
      </c>
      <c r="U22" s="60">
        <v>11</v>
      </c>
      <c r="V22" s="61"/>
      <c r="W22" s="61"/>
      <c r="X22" s="59">
        <v>11</v>
      </c>
      <c r="Y22" s="65"/>
      <c r="Z22" s="66"/>
      <c r="AA22" s="66"/>
      <c r="AB22" s="67"/>
      <c r="AC22" s="66"/>
      <c r="AD22" s="92"/>
      <c r="AE22" s="59">
        <v>32</v>
      </c>
      <c r="AF22" s="2" t="s">
        <v>40</v>
      </c>
    </row>
    <row r="23" spans="2:32" x14ac:dyDescent="0.25">
      <c r="B23" s="2" t="s">
        <v>77</v>
      </c>
      <c r="D23" s="60"/>
      <c r="E23" s="59"/>
      <c r="F23" s="61"/>
      <c r="G23" s="61"/>
      <c r="H23" s="59"/>
      <c r="I23" s="60"/>
      <c r="J23" s="61"/>
      <c r="K23" s="61"/>
      <c r="L23" s="59"/>
      <c r="M23" s="60"/>
      <c r="N23" s="61"/>
      <c r="O23" s="61"/>
      <c r="P23" s="59"/>
      <c r="Q23" s="60"/>
      <c r="R23" s="61"/>
      <c r="S23" s="61"/>
      <c r="T23" s="59"/>
      <c r="U23" s="60"/>
      <c r="V23" s="61"/>
      <c r="W23" s="61"/>
      <c r="X23" s="59"/>
      <c r="Y23" s="65">
        <v>1</v>
      </c>
      <c r="Z23" s="66"/>
      <c r="AA23" s="66"/>
      <c r="AB23" s="67">
        <v>1</v>
      </c>
      <c r="AC23" s="66"/>
      <c r="AD23" s="92"/>
      <c r="AE23" s="59">
        <v>1</v>
      </c>
      <c r="AF23" s="2" t="s">
        <v>77</v>
      </c>
    </row>
    <row r="24" spans="2:32" x14ac:dyDescent="0.25">
      <c r="B24" s="2" t="s">
        <v>78</v>
      </c>
      <c r="D24" s="60"/>
      <c r="E24" s="59"/>
      <c r="F24" s="61"/>
      <c r="G24" s="61"/>
      <c r="H24" s="59"/>
      <c r="I24" s="60"/>
      <c r="J24" s="61">
        <v>1</v>
      </c>
      <c r="K24" s="61"/>
      <c r="L24" s="59">
        <v>1</v>
      </c>
      <c r="M24" s="60"/>
      <c r="N24" s="61"/>
      <c r="O24" s="61"/>
      <c r="P24" s="59"/>
      <c r="Q24" s="60"/>
      <c r="R24" s="61"/>
      <c r="S24" s="61"/>
      <c r="T24" s="59"/>
      <c r="U24" s="60"/>
      <c r="V24" s="61"/>
      <c r="W24" s="61"/>
      <c r="X24" s="59"/>
      <c r="Y24" s="65"/>
      <c r="Z24" s="66"/>
      <c r="AA24" s="66"/>
      <c r="AB24" s="67"/>
      <c r="AC24" s="66"/>
      <c r="AD24" s="92"/>
      <c r="AE24" s="59">
        <v>1</v>
      </c>
      <c r="AF24" s="2" t="s">
        <v>78</v>
      </c>
    </row>
    <row r="25" spans="2:32" x14ac:dyDescent="0.25">
      <c r="B25" s="2" t="s">
        <v>41</v>
      </c>
      <c r="D25" s="60"/>
      <c r="E25" s="59"/>
      <c r="F25" s="61">
        <v>3</v>
      </c>
      <c r="G25" s="61"/>
      <c r="H25" s="59">
        <v>3</v>
      </c>
      <c r="I25" s="60"/>
      <c r="J25" s="61">
        <v>3</v>
      </c>
      <c r="K25" s="61"/>
      <c r="L25" s="59">
        <v>3</v>
      </c>
      <c r="M25" s="60">
        <v>2</v>
      </c>
      <c r="N25" s="61"/>
      <c r="O25" s="61"/>
      <c r="P25" s="59">
        <v>2</v>
      </c>
      <c r="Q25" s="60"/>
      <c r="R25" s="61"/>
      <c r="S25" s="61"/>
      <c r="T25" s="59"/>
      <c r="U25" s="60">
        <v>9</v>
      </c>
      <c r="V25" s="61"/>
      <c r="W25" s="61"/>
      <c r="X25" s="59">
        <v>9</v>
      </c>
      <c r="Y25" s="65">
        <v>3</v>
      </c>
      <c r="Z25" s="66"/>
      <c r="AA25" s="66"/>
      <c r="AB25" s="67">
        <v>3</v>
      </c>
      <c r="AC25" s="66"/>
      <c r="AD25" s="92"/>
      <c r="AE25" s="59">
        <v>20</v>
      </c>
      <c r="AF25" s="2" t="s">
        <v>41</v>
      </c>
    </row>
    <row r="26" spans="2:32" x14ac:dyDescent="0.25">
      <c r="B26" s="24" t="s">
        <v>42</v>
      </c>
      <c r="D26" s="60"/>
      <c r="E26" s="59"/>
      <c r="F26" s="61"/>
      <c r="G26" s="61"/>
      <c r="H26" s="59"/>
      <c r="I26" s="60"/>
      <c r="J26" s="61"/>
      <c r="K26" s="61"/>
      <c r="L26" s="59"/>
      <c r="M26" s="60"/>
      <c r="N26" s="61"/>
      <c r="O26" s="61"/>
      <c r="P26" s="59"/>
      <c r="Q26" s="60"/>
      <c r="R26" s="61">
        <v>1</v>
      </c>
      <c r="S26" s="61"/>
      <c r="T26" s="59">
        <v>1</v>
      </c>
      <c r="U26" s="60"/>
      <c r="V26" s="61"/>
      <c r="W26" s="61"/>
      <c r="X26" s="59"/>
      <c r="Y26" s="65">
        <v>5</v>
      </c>
      <c r="Z26" s="66"/>
      <c r="AA26" s="66"/>
      <c r="AB26" s="67">
        <v>5</v>
      </c>
      <c r="AC26" s="66"/>
      <c r="AD26" s="92"/>
      <c r="AE26" s="59">
        <v>6</v>
      </c>
      <c r="AF26" s="24" t="s">
        <v>42</v>
      </c>
    </row>
    <row r="27" spans="2:32" x14ac:dyDescent="0.25">
      <c r="B27" s="2" t="s">
        <v>83</v>
      </c>
      <c r="D27" s="60"/>
      <c r="E27" s="59"/>
      <c r="F27" s="61"/>
      <c r="G27" s="61"/>
      <c r="H27" s="59"/>
      <c r="I27" s="60"/>
      <c r="J27" s="61"/>
      <c r="K27" s="61"/>
      <c r="L27" s="59"/>
      <c r="M27" s="60"/>
      <c r="N27" s="61"/>
      <c r="O27" s="61"/>
      <c r="P27" s="59"/>
      <c r="Q27" s="60"/>
      <c r="R27" s="61"/>
      <c r="S27" s="61"/>
      <c r="T27" s="59"/>
      <c r="U27" s="60">
        <v>1</v>
      </c>
      <c r="V27" s="61"/>
      <c r="W27" s="61"/>
      <c r="X27" s="59">
        <v>1</v>
      </c>
      <c r="Y27" s="65"/>
      <c r="Z27" s="66"/>
      <c r="AA27" s="66"/>
      <c r="AB27" s="67"/>
      <c r="AC27" s="66">
        <v>0</v>
      </c>
      <c r="AD27" s="92">
        <v>0</v>
      </c>
      <c r="AE27" s="59">
        <v>1</v>
      </c>
      <c r="AF27" s="2" t="s">
        <v>83</v>
      </c>
    </row>
    <row r="28" spans="2:32" x14ac:dyDescent="0.25">
      <c r="B28" s="2" t="s">
        <v>84</v>
      </c>
      <c r="D28" s="60"/>
      <c r="E28" s="59"/>
      <c r="F28" s="61"/>
      <c r="G28" s="61"/>
      <c r="H28" s="59"/>
      <c r="I28" s="60"/>
      <c r="J28" s="61"/>
      <c r="K28" s="61"/>
      <c r="L28" s="59"/>
      <c r="M28" s="60"/>
      <c r="N28" s="61"/>
      <c r="O28" s="61"/>
      <c r="P28" s="59"/>
      <c r="Q28" s="60">
        <v>1</v>
      </c>
      <c r="R28" s="61"/>
      <c r="S28" s="61"/>
      <c r="T28" s="59">
        <v>1</v>
      </c>
      <c r="U28" s="60"/>
      <c r="V28" s="61"/>
      <c r="W28" s="61"/>
      <c r="X28" s="59"/>
      <c r="Y28" s="65"/>
      <c r="Z28" s="66"/>
      <c r="AA28" s="66"/>
      <c r="AB28" s="67"/>
      <c r="AC28" s="66"/>
      <c r="AD28" s="92"/>
      <c r="AE28" s="59">
        <v>1</v>
      </c>
      <c r="AF28" s="2" t="s">
        <v>84</v>
      </c>
    </row>
    <row r="29" spans="2:32" x14ac:dyDescent="0.25">
      <c r="B29" s="2" t="s">
        <v>43</v>
      </c>
      <c r="D29" s="60"/>
      <c r="E29" s="59"/>
      <c r="F29" s="61"/>
      <c r="G29" s="61"/>
      <c r="H29" s="59"/>
      <c r="I29" s="60">
        <v>25</v>
      </c>
      <c r="J29" s="61"/>
      <c r="K29" s="61"/>
      <c r="L29" s="59">
        <v>25</v>
      </c>
      <c r="M29" s="60">
        <v>2</v>
      </c>
      <c r="N29" s="61"/>
      <c r="O29" s="61"/>
      <c r="P29" s="59">
        <v>2</v>
      </c>
      <c r="Q29" s="60">
        <v>5</v>
      </c>
      <c r="R29" s="61"/>
      <c r="S29" s="61"/>
      <c r="T29" s="59">
        <v>5</v>
      </c>
      <c r="U29" s="60">
        <v>8</v>
      </c>
      <c r="V29" s="61"/>
      <c r="W29" s="61"/>
      <c r="X29" s="59">
        <v>8</v>
      </c>
      <c r="Y29" s="65"/>
      <c r="Z29" s="66"/>
      <c r="AA29" s="66"/>
      <c r="AB29" s="67"/>
      <c r="AC29" s="66"/>
      <c r="AD29" s="92"/>
      <c r="AE29" s="59">
        <v>40</v>
      </c>
      <c r="AF29" s="2" t="s">
        <v>43</v>
      </c>
    </row>
    <row r="30" spans="2:32" x14ac:dyDescent="0.25">
      <c r="B30" s="2" t="s">
        <v>44</v>
      </c>
      <c r="D30" s="60"/>
      <c r="E30" s="59"/>
      <c r="F30" s="61"/>
      <c r="G30" s="61"/>
      <c r="H30" s="59"/>
      <c r="I30" s="60">
        <v>4</v>
      </c>
      <c r="J30" s="61"/>
      <c r="K30" s="61"/>
      <c r="L30" s="59">
        <v>4</v>
      </c>
      <c r="M30" s="60"/>
      <c r="N30" s="61">
        <v>6</v>
      </c>
      <c r="O30" s="61"/>
      <c r="P30" s="59">
        <v>6</v>
      </c>
      <c r="Q30" s="60">
        <v>8</v>
      </c>
      <c r="R30" s="61"/>
      <c r="S30" s="61"/>
      <c r="T30" s="59">
        <v>8</v>
      </c>
      <c r="U30" s="60">
        <v>2</v>
      </c>
      <c r="V30" s="61">
        <v>5</v>
      </c>
      <c r="W30" s="61"/>
      <c r="X30" s="59">
        <v>7</v>
      </c>
      <c r="Y30" s="65"/>
      <c r="Z30" s="66"/>
      <c r="AA30" s="66"/>
      <c r="AB30" s="67"/>
      <c r="AC30" s="66">
        <v>3</v>
      </c>
      <c r="AD30" s="92">
        <v>3</v>
      </c>
      <c r="AE30" s="59">
        <v>28</v>
      </c>
      <c r="AF30" s="2" t="s">
        <v>44</v>
      </c>
    </row>
    <row r="31" spans="2:32" x14ac:dyDescent="0.25">
      <c r="B31" s="2" t="s">
        <v>86</v>
      </c>
      <c r="D31" s="60"/>
      <c r="E31" s="59"/>
      <c r="F31" s="61">
        <v>2</v>
      </c>
      <c r="G31" s="61"/>
      <c r="H31" s="59">
        <v>2</v>
      </c>
      <c r="I31" s="60"/>
      <c r="J31" s="61"/>
      <c r="K31" s="61"/>
      <c r="L31" s="59"/>
      <c r="M31" s="60"/>
      <c r="N31" s="61"/>
      <c r="O31" s="61"/>
      <c r="P31" s="59"/>
      <c r="Q31" s="60"/>
      <c r="R31" s="61"/>
      <c r="S31" s="61"/>
      <c r="T31" s="59"/>
      <c r="U31" s="60"/>
      <c r="V31" s="61"/>
      <c r="W31" s="61"/>
      <c r="X31" s="59"/>
      <c r="Y31" s="65"/>
      <c r="Z31" s="66">
        <v>1</v>
      </c>
      <c r="AA31" s="66"/>
      <c r="AB31" s="67">
        <v>1</v>
      </c>
      <c r="AC31" s="66"/>
      <c r="AD31" s="92"/>
      <c r="AE31" s="59">
        <v>3</v>
      </c>
      <c r="AF31" s="2" t="s">
        <v>86</v>
      </c>
    </row>
    <row r="32" spans="2:32" x14ac:dyDescent="0.25">
      <c r="B32" s="2" t="s">
        <v>87</v>
      </c>
      <c r="D32" s="60"/>
      <c r="E32" s="59"/>
      <c r="F32" s="61">
        <v>1</v>
      </c>
      <c r="G32" s="61"/>
      <c r="H32" s="59">
        <v>1</v>
      </c>
      <c r="I32" s="60">
        <v>1</v>
      </c>
      <c r="J32" s="61"/>
      <c r="K32" s="61"/>
      <c r="L32" s="59">
        <v>1</v>
      </c>
      <c r="M32" s="60"/>
      <c r="N32" s="61">
        <v>1</v>
      </c>
      <c r="O32" s="61"/>
      <c r="P32" s="59">
        <v>1</v>
      </c>
      <c r="Q32" s="60">
        <v>3</v>
      </c>
      <c r="R32" s="61"/>
      <c r="S32" s="61"/>
      <c r="T32" s="59">
        <v>3</v>
      </c>
      <c r="U32" s="60"/>
      <c r="V32" s="61">
        <v>1</v>
      </c>
      <c r="W32" s="61"/>
      <c r="X32" s="59">
        <v>1</v>
      </c>
      <c r="Y32" s="65"/>
      <c r="Z32" s="66">
        <v>2</v>
      </c>
      <c r="AA32" s="66"/>
      <c r="AB32" s="67">
        <v>2</v>
      </c>
      <c r="AC32" s="66"/>
      <c r="AD32" s="92"/>
      <c r="AE32" s="59">
        <v>9</v>
      </c>
      <c r="AF32" s="2" t="s">
        <v>87</v>
      </c>
    </row>
    <row r="33" spans="2:32" x14ac:dyDescent="0.25">
      <c r="B33" s="2" t="s">
        <v>46</v>
      </c>
      <c r="D33" s="60"/>
      <c r="E33" s="59"/>
      <c r="F33" s="61">
        <v>11</v>
      </c>
      <c r="G33" s="61">
        <v>11</v>
      </c>
      <c r="H33" s="59">
        <v>22</v>
      </c>
      <c r="I33" s="60">
        <v>9</v>
      </c>
      <c r="J33" s="61">
        <v>11</v>
      </c>
      <c r="K33" s="61"/>
      <c r="L33" s="59">
        <v>20</v>
      </c>
      <c r="M33" s="60"/>
      <c r="N33" s="61"/>
      <c r="O33" s="61"/>
      <c r="P33" s="59"/>
      <c r="Q33" s="60"/>
      <c r="R33" s="61"/>
      <c r="S33" s="61"/>
      <c r="T33" s="59"/>
      <c r="U33" s="60">
        <v>12</v>
      </c>
      <c r="V33" s="61"/>
      <c r="W33" s="61"/>
      <c r="X33" s="59">
        <v>12</v>
      </c>
      <c r="Y33" s="65">
        <v>5</v>
      </c>
      <c r="Z33" s="66">
        <v>2</v>
      </c>
      <c r="AA33" s="66"/>
      <c r="AB33" s="67">
        <v>7</v>
      </c>
      <c r="AC33" s="66"/>
      <c r="AD33" s="92"/>
      <c r="AE33" s="59">
        <v>61</v>
      </c>
      <c r="AF33" s="2" t="s">
        <v>46</v>
      </c>
    </row>
    <row r="34" spans="2:32" x14ac:dyDescent="0.25">
      <c r="B34" s="2" t="s">
        <v>47</v>
      </c>
      <c r="D34" s="60"/>
      <c r="E34" s="59"/>
      <c r="F34" s="61"/>
      <c r="G34" s="61"/>
      <c r="H34" s="59"/>
      <c r="I34" s="60"/>
      <c r="J34" s="61"/>
      <c r="K34" s="61"/>
      <c r="L34" s="59"/>
      <c r="M34" s="60"/>
      <c r="N34" s="61"/>
      <c r="O34" s="61"/>
      <c r="P34" s="59"/>
      <c r="Q34" s="60"/>
      <c r="R34" s="61">
        <v>5</v>
      </c>
      <c r="S34" s="61"/>
      <c r="T34" s="59">
        <v>5</v>
      </c>
      <c r="U34" s="60"/>
      <c r="V34" s="61"/>
      <c r="W34" s="61"/>
      <c r="X34" s="59"/>
      <c r="Y34" s="65"/>
      <c r="Z34" s="66"/>
      <c r="AA34" s="66"/>
      <c r="AB34" s="67"/>
      <c r="AC34" s="66"/>
      <c r="AD34" s="92"/>
      <c r="AE34" s="59">
        <v>5</v>
      </c>
      <c r="AF34" s="2" t="s">
        <v>47</v>
      </c>
    </row>
    <row r="35" spans="2:32" x14ac:dyDescent="0.25">
      <c r="B35" s="130" t="s">
        <v>116</v>
      </c>
      <c r="C35" s="36"/>
      <c r="D35" s="62"/>
      <c r="E35" s="64"/>
      <c r="F35" s="63"/>
      <c r="G35" s="63"/>
      <c r="H35" s="64"/>
      <c r="I35" s="62"/>
      <c r="J35" s="63"/>
      <c r="K35" s="63"/>
      <c r="L35" s="64"/>
      <c r="M35" s="62"/>
      <c r="N35" s="63"/>
      <c r="O35" s="63"/>
      <c r="P35" s="64"/>
      <c r="Q35" s="62"/>
      <c r="R35" s="63"/>
      <c r="S35" s="63"/>
      <c r="T35" s="64"/>
      <c r="U35" s="62"/>
      <c r="V35" s="63"/>
      <c r="W35" s="63"/>
      <c r="X35" s="64"/>
      <c r="Y35" s="68"/>
      <c r="Z35" s="69"/>
      <c r="AA35" s="69"/>
      <c r="AB35" s="70"/>
      <c r="AC35" s="69"/>
      <c r="AD35" s="93"/>
      <c r="AE35" s="64"/>
      <c r="AF35" s="36"/>
    </row>
    <row r="36" spans="2:32" x14ac:dyDescent="0.25">
      <c r="B36" s="84" t="s">
        <v>81</v>
      </c>
      <c r="C36" s="39"/>
      <c r="D36" s="131">
        <v>8</v>
      </c>
      <c r="E36" s="132">
        <v>8</v>
      </c>
      <c r="F36" s="133">
        <v>245</v>
      </c>
      <c r="G36" s="133">
        <v>1</v>
      </c>
      <c r="H36" s="132">
        <v>246</v>
      </c>
      <c r="I36" s="131">
        <v>80</v>
      </c>
      <c r="J36" s="133">
        <v>270</v>
      </c>
      <c r="K36" s="133">
        <v>4</v>
      </c>
      <c r="L36" s="132">
        <v>354</v>
      </c>
      <c r="M36" s="131">
        <v>113</v>
      </c>
      <c r="N36" s="133">
        <v>267</v>
      </c>
      <c r="O36" s="133">
        <v>6</v>
      </c>
      <c r="P36" s="132">
        <v>386</v>
      </c>
      <c r="Q36" s="131">
        <v>79</v>
      </c>
      <c r="R36" s="133">
        <v>376</v>
      </c>
      <c r="S36" s="133"/>
      <c r="T36" s="132">
        <v>455</v>
      </c>
      <c r="U36" s="131">
        <v>92</v>
      </c>
      <c r="V36" s="133">
        <v>426</v>
      </c>
      <c r="W36" s="133">
        <v>1</v>
      </c>
      <c r="X36" s="132">
        <v>519</v>
      </c>
      <c r="Y36" s="134">
        <v>110</v>
      </c>
      <c r="Z36" s="135">
        <v>284</v>
      </c>
      <c r="AA36" s="135">
        <v>6</v>
      </c>
      <c r="AB36" s="136">
        <v>400</v>
      </c>
      <c r="AC36" s="135">
        <v>1</v>
      </c>
      <c r="AD36" s="137">
        <v>1</v>
      </c>
      <c r="AE36" s="132">
        <v>2369</v>
      </c>
      <c r="AF36" s="84" t="s">
        <v>81</v>
      </c>
    </row>
    <row r="37" spans="2:32" x14ac:dyDescent="0.25">
      <c r="B37" s="36" t="s">
        <v>5</v>
      </c>
      <c r="C37" s="36"/>
      <c r="D37" s="62">
        <v>9</v>
      </c>
      <c r="E37" s="64">
        <v>9</v>
      </c>
      <c r="F37" s="63">
        <v>264</v>
      </c>
      <c r="G37" s="63">
        <v>22</v>
      </c>
      <c r="H37" s="64">
        <v>286</v>
      </c>
      <c r="I37" s="62">
        <v>137</v>
      </c>
      <c r="J37" s="63">
        <v>294</v>
      </c>
      <c r="K37" s="63">
        <v>6</v>
      </c>
      <c r="L37" s="64">
        <v>437</v>
      </c>
      <c r="M37" s="62">
        <v>134</v>
      </c>
      <c r="N37" s="63">
        <v>278</v>
      </c>
      <c r="O37" s="63">
        <v>7</v>
      </c>
      <c r="P37" s="64">
        <v>419</v>
      </c>
      <c r="Q37" s="62">
        <v>126</v>
      </c>
      <c r="R37" s="63">
        <v>386</v>
      </c>
      <c r="S37" s="63">
        <v>5</v>
      </c>
      <c r="T37" s="64">
        <v>517</v>
      </c>
      <c r="U37" s="62">
        <v>164</v>
      </c>
      <c r="V37" s="63">
        <v>439</v>
      </c>
      <c r="W37" s="63">
        <v>3</v>
      </c>
      <c r="X37" s="64">
        <v>606</v>
      </c>
      <c r="Y37" s="68">
        <v>135</v>
      </c>
      <c r="Z37" s="69">
        <v>295</v>
      </c>
      <c r="AA37" s="69">
        <v>6</v>
      </c>
      <c r="AB37" s="70">
        <v>436</v>
      </c>
      <c r="AC37" s="69">
        <v>5</v>
      </c>
      <c r="AD37" s="93">
        <v>5</v>
      </c>
      <c r="AE37" s="64">
        <v>2715</v>
      </c>
      <c r="AF37" s="36" t="s">
        <v>5</v>
      </c>
    </row>
    <row r="38" spans="2:32" x14ac:dyDescent="0.25">
      <c r="B38" s="2"/>
    </row>
    <row r="39" spans="2:32" x14ac:dyDescent="0.25">
      <c r="B39" s="2"/>
    </row>
    <row r="40" spans="2:32" x14ac:dyDescent="0.25">
      <c r="B40" s="2"/>
    </row>
  </sheetData>
  <mergeCells count="26">
    <mergeCell ref="E5:K5"/>
    <mergeCell ref="AE10:AE11"/>
    <mergeCell ref="AF10:AF11"/>
    <mergeCell ref="Q3:X6"/>
    <mergeCell ref="U10:W10"/>
    <mergeCell ref="U9:X9"/>
    <mergeCell ref="X10:X11"/>
    <mergeCell ref="AC9:AD9"/>
    <mergeCell ref="AD10:AD11"/>
    <mergeCell ref="Y9:AB9"/>
    <mergeCell ref="Y10:AA10"/>
    <mergeCell ref="AB10:AB11"/>
    <mergeCell ref="Q9:T9"/>
    <mergeCell ref="E10:E11"/>
    <mergeCell ref="D9:E9"/>
    <mergeCell ref="F9:H9"/>
    <mergeCell ref="F10:G10"/>
    <mergeCell ref="H10:H11"/>
    <mergeCell ref="Q10:S10"/>
    <mergeCell ref="T10:T11"/>
    <mergeCell ref="I9:L9"/>
    <mergeCell ref="I10:K10"/>
    <mergeCell ref="L10:L11"/>
    <mergeCell ref="M9:P9"/>
    <mergeCell ref="P10:P11"/>
    <mergeCell ref="M10:O10"/>
  </mergeCells>
  <conditionalFormatting sqref="AE12:AE3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{3F81591D-1F20-45CE-901B-A89BC6C9AE83}</x14:id>
        </ext>
      </extLst>
    </cfRule>
  </conditionalFormatting>
  <conditionalFormatting sqref="AE3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{1EDE75C2-5455-4925-A802-48F5D99A261C}</x14:id>
        </ext>
      </extLst>
    </cfRule>
  </conditionalFormatting>
  <pageMargins left="0.5" right="0.5" top="0.5" bottom="0.5" header="0.5" footer="0.5"/>
  <pageSetup scale="83" orientation="landscape" horizontalDpi="4294967292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81591D-1F20-45CE-901B-A89BC6C9AE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AE12:AE35</xm:sqref>
        </x14:conditionalFormatting>
        <x14:conditionalFormatting xmlns:xm="http://schemas.microsoft.com/office/excel/2006/main">
          <x14:cfRule type="dataBar" id="{1EDE75C2-5455-4925-A802-48F5D99A26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AE36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D94F-1A13-482C-8084-7CF11B9A3246}">
  <sheetPr>
    <pageSetUpPr autoPageBreaks="0" fitToPage="1"/>
  </sheetPr>
  <dimension ref="B2:AF46"/>
  <sheetViews>
    <sheetView showGridLines="0" zoomScale="78" zoomScaleNormal="75" workbookViewId="0">
      <selection activeCell="L5" sqref="L5"/>
    </sheetView>
  </sheetViews>
  <sheetFormatPr defaultColWidth="9.140625" defaultRowHeight="13.5" x14ac:dyDescent="0.25"/>
  <cols>
    <col min="1" max="1" width="2.85546875" style="2" customWidth="1"/>
    <col min="2" max="2" width="49.140625" style="41" customWidth="1"/>
    <col min="3" max="3" width="1.85546875" style="2" customWidth="1"/>
    <col min="4" max="4" width="14.7109375" style="2" customWidth="1"/>
    <col min="5" max="5" width="10.7109375" style="2" customWidth="1"/>
    <col min="6" max="7" width="14.7109375" style="2" customWidth="1"/>
    <col min="8" max="8" width="10.28515625" style="2" customWidth="1"/>
    <col min="9" max="11" width="14.7109375" style="2" customWidth="1"/>
    <col min="12" max="12" width="9.140625" style="2" customWidth="1"/>
    <col min="13" max="15" width="14.7109375" style="2" customWidth="1"/>
    <col min="16" max="16" width="9.140625" style="2" customWidth="1"/>
    <col min="17" max="19" width="14.7109375" style="2" customWidth="1"/>
    <col min="20" max="20" width="9.140625" style="2" customWidth="1"/>
    <col min="21" max="23" width="14.7109375" style="2" customWidth="1"/>
    <col min="24" max="24" width="9.5703125" style="2" customWidth="1"/>
    <col min="25" max="27" width="14.7109375" style="2" customWidth="1"/>
    <col min="28" max="28" width="9.5703125" style="2" customWidth="1"/>
    <col min="29" max="29" width="14.7109375" style="2" customWidth="1"/>
    <col min="30" max="30" width="9.5703125" style="2" customWidth="1"/>
    <col min="31" max="31" width="17.85546875" style="2" customWidth="1"/>
    <col min="32" max="32" width="36.42578125" style="2" customWidth="1"/>
    <col min="33" max="16384" width="9.140625" style="2"/>
  </cols>
  <sheetData>
    <row r="2" spans="2:32" ht="37.5" customHeight="1" x14ac:dyDescent="0.25">
      <c r="C2" s="5"/>
      <c r="E2" s="10" t="s">
        <v>94</v>
      </c>
    </row>
    <row r="3" spans="2:32" ht="25.5" customHeight="1" x14ac:dyDescent="0.9">
      <c r="B3" s="42"/>
      <c r="C3" s="8"/>
      <c r="D3" s="9"/>
      <c r="E3" s="10" t="s">
        <v>95</v>
      </c>
      <c r="K3" s="11"/>
      <c r="L3" s="11"/>
      <c r="M3" s="11"/>
      <c r="N3" s="11"/>
      <c r="O3" s="11"/>
      <c r="P3" s="11"/>
      <c r="Q3" s="123"/>
      <c r="R3" s="123"/>
      <c r="S3" s="123"/>
      <c r="T3" s="123"/>
      <c r="U3" s="123"/>
      <c r="V3" s="123"/>
      <c r="W3" s="123"/>
      <c r="X3" s="123"/>
      <c r="Y3" s="81"/>
      <c r="Z3" s="81"/>
      <c r="AA3" s="81"/>
      <c r="AB3" s="81"/>
      <c r="AC3" s="81"/>
      <c r="AD3" s="81"/>
    </row>
    <row r="4" spans="2:32" s="16" customFormat="1" ht="30.75" customHeight="1" thickBot="1" x14ac:dyDescent="0.95">
      <c r="B4" s="43"/>
      <c r="C4" s="14"/>
      <c r="D4" s="15"/>
      <c r="E4" s="33" t="s">
        <v>93</v>
      </c>
      <c r="H4" s="2"/>
      <c r="I4" s="2"/>
      <c r="J4" s="2"/>
      <c r="K4" s="11"/>
      <c r="M4" s="11"/>
      <c r="N4" s="11"/>
      <c r="O4" s="11"/>
      <c r="P4" s="11"/>
      <c r="Q4" s="123"/>
      <c r="R4" s="123"/>
      <c r="S4" s="123"/>
      <c r="T4" s="123"/>
      <c r="U4" s="123"/>
      <c r="V4" s="123"/>
      <c r="W4" s="123"/>
      <c r="X4" s="123"/>
      <c r="Y4" s="81"/>
      <c r="Z4" s="81"/>
      <c r="AA4" s="81"/>
      <c r="AB4" s="81"/>
      <c r="AC4" s="81"/>
      <c r="AD4" s="81"/>
    </row>
    <row r="5" spans="2:32" ht="29.25" customHeight="1" thickTop="1" x14ac:dyDescent="0.9">
      <c r="B5" s="44"/>
      <c r="C5" s="18"/>
      <c r="D5" s="19"/>
      <c r="E5" s="121" t="s">
        <v>108</v>
      </c>
      <c r="F5" s="121"/>
      <c r="G5" s="121"/>
      <c r="H5" s="121"/>
      <c r="I5" s="121"/>
      <c r="J5" s="121"/>
      <c r="K5" s="121"/>
      <c r="L5" s="54">
        <v>29</v>
      </c>
      <c r="N5" s="32"/>
      <c r="O5" s="32"/>
      <c r="P5" s="32"/>
      <c r="Q5" s="123"/>
      <c r="R5" s="123"/>
      <c r="S5" s="123"/>
      <c r="T5" s="123"/>
      <c r="U5" s="123"/>
      <c r="V5" s="123"/>
      <c r="W5" s="123"/>
      <c r="X5" s="123"/>
      <c r="Y5" s="81"/>
      <c r="Z5" s="81"/>
      <c r="AA5" s="81"/>
      <c r="AB5" s="81"/>
      <c r="AC5" s="81"/>
      <c r="AD5" s="81"/>
    </row>
    <row r="6" spans="2:32" ht="32.25" customHeight="1" x14ac:dyDescent="0.9">
      <c r="B6" s="44"/>
      <c r="C6" s="20"/>
      <c r="D6" s="19"/>
      <c r="E6" s="26" t="s">
        <v>96</v>
      </c>
      <c r="Q6" s="123"/>
      <c r="R6" s="123"/>
      <c r="S6" s="123"/>
      <c r="T6" s="123"/>
      <c r="U6" s="123"/>
      <c r="V6" s="123"/>
      <c r="W6" s="123"/>
      <c r="X6" s="123"/>
      <c r="Y6" s="81"/>
      <c r="Z6" s="81"/>
      <c r="AA6" s="81"/>
      <c r="AB6" s="81"/>
      <c r="AC6" s="81"/>
      <c r="AD6" s="81"/>
    </row>
    <row r="7" spans="2:32" s="57" customFormat="1" ht="63.75" customHeight="1" x14ac:dyDescent="0.25">
      <c r="B7" s="40" t="s">
        <v>23</v>
      </c>
    </row>
    <row r="8" spans="2:32" ht="24.75" customHeight="1" x14ac:dyDescent="0.25">
      <c r="B8" s="58" t="s">
        <v>55</v>
      </c>
      <c r="C8" s="40"/>
      <c r="D8" s="40"/>
      <c r="E8" s="40"/>
      <c r="Y8" s="56" t="s">
        <v>58</v>
      </c>
      <c r="Z8" s="56"/>
      <c r="AC8" s="56" t="s">
        <v>58</v>
      </c>
    </row>
    <row r="9" spans="2:32" s="34" customFormat="1" ht="25.5" x14ac:dyDescent="0.25">
      <c r="B9" s="46" t="s">
        <v>13</v>
      </c>
      <c r="C9" s="80" t="s">
        <v>0</v>
      </c>
      <c r="D9" s="119" t="s">
        <v>35</v>
      </c>
      <c r="E9" s="120"/>
      <c r="F9" s="119" t="s">
        <v>34</v>
      </c>
      <c r="G9" s="119"/>
      <c r="H9" s="120"/>
      <c r="I9" s="118" t="s">
        <v>1</v>
      </c>
      <c r="J9" s="119"/>
      <c r="K9" s="119"/>
      <c r="L9" s="120"/>
      <c r="M9" s="118" t="s">
        <v>2</v>
      </c>
      <c r="N9" s="119"/>
      <c r="O9" s="119"/>
      <c r="P9" s="120"/>
      <c r="Q9" s="118" t="s">
        <v>3</v>
      </c>
      <c r="R9" s="119"/>
      <c r="S9" s="119"/>
      <c r="T9" s="120"/>
      <c r="U9" s="118" t="s">
        <v>4</v>
      </c>
      <c r="V9" s="119"/>
      <c r="W9" s="119"/>
      <c r="X9" s="120"/>
      <c r="Y9" s="127" t="s">
        <v>57</v>
      </c>
      <c r="Z9" s="124"/>
      <c r="AA9" s="124"/>
      <c r="AB9" s="128"/>
      <c r="AC9" s="127" t="s">
        <v>8</v>
      </c>
      <c r="AD9" s="125"/>
      <c r="AE9" s="91"/>
      <c r="AF9" s="28"/>
    </row>
    <row r="10" spans="2:32" s="27" customFormat="1" ht="15" customHeight="1" x14ac:dyDescent="0.25">
      <c r="B10" s="46" t="s">
        <v>14</v>
      </c>
      <c r="C10" s="45"/>
      <c r="D10" s="82" t="s">
        <v>15</v>
      </c>
      <c r="E10" s="117" t="s">
        <v>48</v>
      </c>
      <c r="F10" s="115" t="s">
        <v>15</v>
      </c>
      <c r="G10" s="116"/>
      <c r="H10" s="117" t="s">
        <v>49</v>
      </c>
      <c r="I10" s="115" t="s">
        <v>15</v>
      </c>
      <c r="J10" s="116"/>
      <c r="K10" s="116"/>
      <c r="L10" s="117" t="s">
        <v>16</v>
      </c>
      <c r="M10" s="115" t="s">
        <v>15</v>
      </c>
      <c r="N10" s="116"/>
      <c r="O10" s="116"/>
      <c r="P10" s="117" t="s">
        <v>17</v>
      </c>
      <c r="Q10" s="115" t="s">
        <v>15</v>
      </c>
      <c r="R10" s="116"/>
      <c r="S10" s="116"/>
      <c r="T10" s="117" t="s">
        <v>19</v>
      </c>
      <c r="U10" s="115" t="s">
        <v>15</v>
      </c>
      <c r="V10" s="116"/>
      <c r="W10" s="116"/>
      <c r="X10" s="117" t="s">
        <v>20</v>
      </c>
      <c r="Y10" s="115" t="s">
        <v>15</v>
      </c>
      <c r="Z10" s="116"/>
      <c r="AA10" s="116"/>
      <c r="AB10" s="117" t="s">
        <v>21</v>
      </c>
      <c r="AC10" s="94" t="s">
        <v>15</v>
      </c>
      <c r="AD10" s="126" t="s">
        <v>50</v>
      </c>
      <c r="AE10" s="117" t="s">
        <v>92</v>
      </c>
      <c r="AF10" s="122" t="s">
        <v>11</v>
      </c>
    </row>
    <row r="11" spans="2:32" s="55" customFormat="1" ht="19.5" customHeight="1" x14ac:dyDescent="0.25">
      <c r="B11" s="46" t="s">
        <v>18</v>
      </c>
      <c r="C11" s="45"/>
      <c r="D11" s="82" t="s">
        <v>25</v>
      </c>
      <c r="E11" s="117"/>
      <c r="F11" s="83" t="s">
        <v>25</v>
      </c>
      <c r="G11" s="83" t="s">
        <v>68</v>
      </c>
      <c r="H11" s="117"/>
      <c r="I11" s="82" t="s">
        <v>100</v>
      </c>
      <c r="J11" s="83" t="s">
        <v>25</v>
      </c>
      <c r="K11" s="83" t="s">
        <v>68</v>
      </c>
      <c r="L11" s="117"/>
      <c r="M11" s="82" t="s">
        <v>100</v>
      </c>
      <c r="N11" s="83" t="s">
        <v>25</v>
      </c>
      <c r="O11" s="83" t="s">
        <v>68</v>
      </c>
      <c r="P11" s="117"/>
      <c r="Q11" s="82" t="s">
        <v>100</v>
      </c>
      <c r="R11" s="83" t="s">
        <v>25</v>
      </c>
      <c r="S11" s="83" t="s">
        <v>68</v>
      </c>
      <c r="T11" s="117"/>
      <c r="U11" s="82" t="s">
        <v>100</v>
      </c>
      <c r="V11" s="83" t="s">
        <v>25</v>
      </c>
      <c r="W11" s="83" t="s">
        <v>68</v>
      </c>
      <c r="X11" s="117"/>
      <c r="Y11" s="82" t="s">
        <v>100</v>
      </c>
      <c r="Z11" s="83" t="s">
        <v>25</v>
      </c>
      <c r="AA11" s="83" t="s">
        <v>68</v>
      </c>
      <c r="AB11" s="117"/>
      <c r="AC11" s="95" t="s">
        <v>25</v>
      </c>
      <c r="AD11" s="126"/>
      <c r="AE11" s="117"/>
      <c r="AF11" s="122"/>
    </row>
    <row r="12" spans="2:32" x14ac:dyDescent="0.25">
      <c r="B12" s="2" t="s">
        <v>69</v>
      </c>
      <c r="D12" s="60"/>
      <c r="E12" s="59"/>
      <c r="F12" s="61">
        <v>3</v>
      </c>
      <c r="G12" s="61"/>
      <c r="H12" s="59">
        <v>3</v>
      </c>
      <c r="I12" s="60"/>
      <c r="J12" s="61">
        <v>2</v>
      </c>
      <c r="K12" s="61"/>
      <c r="L12" s="59">
        <v>2</v>
      </c>
      <c r="M12" s="60"/>
      <c r="N12" s="61">
        <v>2</v>
      </c>
      <c r="O12" s="61"/>
      <c r="P12" s="59">
        <v>2</v>
      </c>
      <c r="Q12" s="60"/>
      <c r="R12" s="61">
        <v>3</v>
      </c>
      <c r="S12" s="61"/>
      <c r="T12" s="59">
        <v>3</v>
      </c>
      <c r="U12" s="60"/>
      <c r="V12" s="61">
        <v>4</v>
      </c>
      <c r="W12" s="61"/>
      <c r="X12" s="59">
        <v>4</v>
      </c>
      <c r="Y12" s="65">
        <v>3</v>
      </c>
      <c r="Z12" s="66">
        <v>14</v>
      </c>
      <c r="AA12" s="66"/>
      <c r="AB12" s="67">
        <v>17</v>
      </c>
      <c r="AC12" s="66"/>
      <c r="AD12" s="92"/>
      <c r="AE12" s="59">
        <v>31</v>
      </c>
      <c r="AF12" s="2" t="s">
        <v>69</v>
      </c>
    </row>
    <row r="13" spans="2:32" x14ac:dyDescent="0.25">
      <c r="B13" s="2" t="s">
        <v>70</v>
      </c>
      <c r="D13" s="60"/>
      <c r="E13" s="59"/>
      <c r="F13" s="61"/>
      <c r="G13" s="61"/>
      <c r="H13" s="59"/>
      <c r="I13" s="60"/>
      <c r="J13" s="61"/>
      <c r="K13" s="61"/>
      <c r="L13" s="59"/>
      <c r="M13" s="60"/>
      <c r="N13" s="61"/>
      <c r="O13" s="61"/>
      <c r="P13" s="59"/>
      <c r="Q13" s="60">
        <v>8</v>
      </c>
      <c r="R13" s="61"/>
      <c r="S13" s="61"/>
      <c r="T13" s="59">
        <v>8</v>
      </c>
      <c r="U13" s="60"/>
      <c r="V13" s="61"/>
      <c r="W13" s="61"/>
      <c r="X13" s="59"/>
      <c r="Y13" s="65"/>
      <c r="Z13" s="66"/>
      <c r="AA13" s="66"/>
      <c r="AB13" s="67"/>
      <c r="AC13" s="66"/>
      <c r="AD13" s="92"/>
      <c r="AE13" s="59">
        <v>8</v>
      </c>
      <c r="AF13" s="2" t="s">
        <v>70</v>
      </c>
    </row>
    <row r="14" spans="2:32" x14ac:dyDescent="0.25">
      <c r="B14" s="2" t="s">
        <v>71</v>
      </c>
      <c r="D14" s="60"/>
      <c r="E14" s="59"/>
      <c r="F14" s="61">
        <v>2</v>
      </c>
      <c r="G14" s="61"/>
      <c r="H14" s="59">
        <v>2</v>
      </c>
      <c r="I14" s="60"/>
      <c r="J14" s="61"/>
      <c r="K14" s="61"/>
      <c r="L14" s="59"/>
      <c r="M14" s="60">
        <v>3</v>
      </c>
      <c r="N14" s="61"/>
      <c r="O14" s="61"/>
      <c r="P14" s="59">
        <v>3</v>
      </c>
      <c r="Q14" s="60">
        <v>3</v>
      </c>
      <c r="R14" s="61"/>
      <c r="S14" s="61"/>
      <c r="T14" s="59">
        <v>3</v>
      </c>
      <c r="U14" s="60"/>
      <c r="V14" s="61"/>
      <c r="W14" s="61"/>
      <c r="X14" s="59"/>
      <c r="Y14" s="65"/>
      <c r="Z14" s="66"/>
      <c r="AA14" s="66"/>
      <c r="AB14" s="67"/>
      <c r="AC14" s="66"/>
      <c r="AD14" s="92"/>
      <c r="AE14" s="59">
        <v>8</v>
      </c>
      <c r="AF14" s="2" t="s">
        <v>71</v>
      </c>
    </row>
    <row r="15" spans="2:32" x14ac:dyDescent="0.25">
      <c r="B15" s="2" t="s">
        <v>72</v>
      </c>
      <c r="D15" s="60"/>
      <c r="E15" s="59"/>
      <c r="F15" s="61"/>
      <c r="G15" s="61"/>
      <c r="H15" s="59"/>
      <c r="I15" s="60"/>
      <c r="J15" s="61">
        <v>12</v>
      </c>
      <c r="K15" s="61"/>
      <c r="L15" s="59">
        <v>12</v>
      </c>
      <c r="M15" s="60">
        <v>4</v>
      </c>
      <c r="N15" s="61">
        <v>18</v>
      </c>
      <c r="O15" s="61"/>
      <c r="P15" s="59">
        <v>22</v>
      </c>
      <c r="Q15" s="60"/>
      <c r="R15" s="61">
        <v>7</v>
      </c>
      <c r="S15" s="61"/>
      <c r="T15" s="59">
        <v>7</v>
      </c>
      <c r="U15" s="60"/>
      <c r="V15" s="61">
        <v>4</v>
      </c>
      <c r="W15" s="61"/>
      <c r="X15" s="59">
        <v>4</v>
      </c>
      <c r="Y15" s="65"/>
      <c r="Z15" s="66">
        <v>14</v>
      </c>
      <c r="AA15" s="66"/>
      <c r="AB15" s="67">
        <v>14</v>
      </c>
      <c r="AC15" s="66">
        <v>0</v>
      </c>
      <c r="AD15" s="92">
        <v>0</v>
      </c>
      <c r="AE15" s="59">
        <v>59</v>
      </c>
      <c r="AF15" s="2" t="s">
        <v>72</v>
      </c>
    </row>
    <row r="16" spans="2:32" x14ac:dyDescent="0.25">
      <c r="B16" s="2" t="s">
        <v>37</v>
      </c>
      <c r="D16" s="60"/>
      <c r="E16" s="59"/>
      <c r="F16" s="61">
        <v>9</v>
      </c>
      <c r="G16" s="61"/>
      <c r="H16" s="59">
        <v>9</v>
      </c>
      <c r="I16" s="60">
        <v>4</v>
      </c>
      <c r="J16" s="61">
        <v>11</v>
      </c>
      <c r="K16" s="61"/>
      <c r="L16" s="59">
        <v>15</v>
      </c>
      <c r="M16" s="60">
        <v>3</v>
      </c>
      <c r="N16" s="61">
        <v>8</v>
      </c>
      <c r="O16" s="61"/>
      <c r="P16" s="59">
        <v>11</v>
      </c>
      <c r="Q16" s="60">
        <v>4</v>
      </c>
      <c r="R16" s="61">
        <v>10</v>
      </c>
      <c r="S16" s="61"/>
      <c r="T16" s="59">
        <v>14</v>
      </c>
      <c r="U16" s="60"/>
      <c r="V16" s="61">
        <v>12</v>
      </c>
      <c r="W16" s="61"/>
      <c r="X16" s="59">
        <v>12</v>
      </c>
      <c r="Y16" s="65">
        <v>2</v>
      </c>
      <c r="Z16" s="66">
        <v>2</v>
      </c>
      <c r="AA16" s="66"/>
      <c r="AB16" s="67">
        <v>4</v>
      </c>
      <c r="AC16" s="66"/>
      <c r="AD16" s="92"/>
      <c r="AE16" s="59">
        <v>65</v>
      </c>
      <c r="AF16" s="2" t="s">
        <v>37</v>
      </c>
    </row>
    <row r="17" spans="2:32" x14ac:dyDescent="0.25">
      <c r="B17" s="2" t="s">
        <v>38</v>
      </c>
      <c r="D17" s="60"/>
      <c r="E17" s="59"/>
      <c r="F17" s="61">
        <v>11</v>
      </c>
      <c r="G17" s="61"/>
      <c r="H17" s="59">
        <v>11</v>
      </c>
      <c r="I17" s="60">
        <v>3</v>
      </c>
      <c r="J17" s="61">
        <v>13</v>
      </c>
      <c r="K17" s="61"/>
      <c r="L17" s="59">
        <v>16</v>
      </c>
      <c r="M17" s="60">
        <v>11</v>
      </c>
      <c r="N17" s="61">
        <v>15</v>
      </c>
      <c r="O17" s="61"/>
      <c r="P17" s="59">
        <v>26</v>
      </c>
      <c r="Q17" s="60"/>
      <c r="R17" s="61">
        <v>9</v>
      </c>
      <c r="S17" s="61"/>
      <c r="T17" s="59">
        <v>9</v>
      </c>
      <c r="U17" s="60">
        <v>6</v>
      </c>
      <c r="V17" s="61">
        <v>11</v>
      </c>
      <c r="W17" s="61"/>
      <c r="X17" s="59">
        <v>17</v>
      </c>
      <c r="Y17" s="65">
        <v>4</v>
      </c>
      <c r="Z17" s="66">
        <v>2</v>
      </c>
      <c r="AA17" s="66"/>
      <c r="AB17" s="67">
        <v>6</v>
      </c>
      <c r="AC17" s="66"/>
      <c r="AD17" s="92"/>
      <c r="AE17" s="59">
        <v>85</v>
      </c>
      <c r="AF17" s="2" t="s">
        <v>38</v>
      </c>
    </row>
    <row r="18" spans="2:32" x14ac:dyDescent="0.25">
      <c r="B18" s="2" t="s">
        <v>73</v>
      </c>
      <c r="D18" s="60"/>
      <c r="E18" s="59"/>
      <c r="F18" s="61">
        <v>1</v>
      </c>
      <c r="G18" s="61"/>
      <c r="H18" s="59">
        <v>1</v>
      </c>
      <c r="I18" s="60">
        <v>3</v>
      </c>
      <c r="J18" s="61">
        <v>3</v>
      </c>
      <c r="K18" s="61"/>
      <c r="L18" s="59">
        <v>6</v>
      </c>
      <c r="M18" s="60">
        <v>2</v>
      </c>
      <c r="N18" s="61">
        <v>7</v>
      </c>
      <c r="O18" s="61"/>
      <c r="P18" s="59">
        <v>9</v>
      </c>
      <c r="Q18" s="60">
        <v>8</v>
      </c>
      <c r="R18" s="61"/>
      <c r="S18" s="61"/>
      <c r="T18" s="59">
        <v>8</v>
      </c>
      <c r="U18" s="60">
        <v>3</v>
      </c>
      <c r="V18" s="61"/>
      <c r="W18" s="61"/>
      <c r="X18" s="59">
        <v>3</v>
      </c>
      <c r="Y18" s="65">
        <v>4</v>
      </c>
      <c r="Z18" s="66"/>
      <c r="AA18" s="66"/>
      <c r="AB18" s="67">
        <v>4</v>
      </c>
      <c r="AC18" s="66"/>
      <c r="AD18" s="92"/>
      <c r="AE18" s="59">
        <v>31</v>
      </c>
      <c r="AF18" s="2" t="s">
        <v>73</v>
      </c>
    </row>
    <row r="19" spans="2:32" x14ac:dyDescent="0.25">
      <c r="B19" s="2" t="s">
        <v>74</v>
      </c>
      <c r="D19" s="60"/>
      <c r="E19" s="59"/>
      <c r="F19" s="61"/>
      <c r="G19" s="61"/>
      <c r="H19" s="59"/>
      <c r="I19" s="60"/>
      <c r="J19" s="61">
        <v>9</v>
      </c>
      <c r="K19" s="61"/>
      <c r="L19" s="59">
        <v>9</v>
      </c>
      <c r="M19" s="60"/>
      <c r="N19" s="61">
        <v>3</v>
      </c>
      <c r="O19" s="61"/>
      <c r="P19" s="59">
        <v>3</v>
      </c>
      <c r="Q19" s="60">
        <v>4</v>
      </c>
      <c r="R19" s="61">
        <v>9</v>
      </c>
      <c r="S19" s="61"/>
      <c r="T19" s="59">
        <v>13</v>
      </c>
      <c r="U19" s="60"/>
      <c r="V19" s="61">
        <v>16</v>
      </c>
      <c r="W19" s="61"/>
      <c r="X19" s="59">
        <v>16</v>
      </c>
      <c r="Y19" s="65">
        <v>10</v>
      </c>
      <c r="Z19" s="66">
        <v>1</v>
      </c>
      <c r="AA19" s="66"/>
      <c r="AB19" s="67">
        <v>11</v>
      </c>
      <c r="AC19" s="66"/>
      <c r="AD19" s="92"/>
      <c r="AE19" s="59">
        <v>52</v>
      </c>
      <c r="AF19" s="2" t="s">
        <v>74</v>
      </c>
    </row>
    <row r="20" spans="2:32" x14ac:dyDescent="0.25">
      <c r="B20" s="2" t="s">
        <v>75</v>
      </c>
      <c r="D20" s="60">
        <v>5</v>
      </c>
      <c r="E20" s="59">
        <v>5</v>
      </c>
      <c r="F20" s="61">
        <v>6</v>
      </c>
      <c r="G20" s="61"/>
      <c r="H20" s="59">
        <v>6</v>
      </c>
      <c r="I20" s="60">
        <v>5</v>
      </c>
      <c r="J20" s="61">
        <v>14</v>
      </c>
      <c r="K20" s="61"/>
      <c r="L20" s="59">
        <v>19</v>
      </c>
      <c r="M20" s="60">
        <v>3</v>
      </c>
      <c r="N20" s="61">
        <v>29</v>
      </c>
      <c r="O20" s="61"/>
      <c r="P20" s="59">
        <v>32</v>
      </c>
      <c r="Q20" s="60"/>
      <c r="R20" s="61">
        <v>42</v>
      </c>
      <c r="S20" s="61"/>
      <c r="T20" s="59">
        <v>42</v>
      </c>
      <c r="U20" s="60">
        <v>2</v>
      </c>
      <c r="V20" s="61">
        <v>44</v>
      </c>
      <c r="W20" s="61"/>
      <c r="X20" s="59">
        <v>46</v>
      </c>
      <c r="Y20" s="65"/>
      <c r="Z20" s="66">
        <v>21</v>
      </c>
      <c r="AA20" s="66"/>
      <c r="AB20" s="67">
        <v>21</v>
      </c>
      <c r="AC20" s="66"/>
      <c r="AD20" s="92"/>
      <c r="AE20" s="59">
        <v>171</v>
      </c>
      <c r="AF20" s="2" t="s">
        <v>75</v>
      </c>
    </row>
    <row r="21" spans="2:32" x14ac:dyDescent="0.25">
      <c r="B21" s="2" t="s">
        <v>39</v>
      </c>
      <c r="D21" s="60"/>
      <c r="E21" s="59"/>
      <c r="F21" s="61">
        <v>20</v>
      </c>
      <c r="G21" s="61"/>
      <c r="H21" s="59">
        <v>20</v>
      </c>
      <c r="I21" s="60">
        <v>6</v>
      </c>
      <c r="J21" s="61">
        <v>19</v>
      </c>
      <c r="K21" s="61">
        <v>1</v>
      </c>
      <c r="L21" s="59">
        <v>26</v>
      </c>
      <c r="M21" s="60">
        <v>15</v>
      </c>
      <c r="N21" s="61">
        <v>40</v>
      </c>
      <c r="O21" s="61"/>
      <c r="P21" s="59">
        <v>55</v>
      </c>
      <c r="Q21" s="60">
        <v>5</v>
      </c>
      <c r="R21" s="61">
        <v>76</v>
      </c>
      <c r="S21" s="61"/>
      <c r="T21" s="59">
        <v>81</v>
      </c>
      <c r="U21" s="60">
        <v>12</v>
      </c>
      <c r="V21" s="61">
        <v>78</v>
      </c>
      <c r="W21" s="61"/>
      <c r="X21" s="59">
        <v>90</v>
      </c>
      <c r="Y21" s="65">
        <v>14</v>
      </c>
      <c r="Z21" s="66">
        <v>60</v>
      </c>
      <c r="AA21" s="66">
        <v>4</v>
      </c>
      <c r="AB21" s="67">
        <v>78</v>
      </c>
      <c r="AC21" s="66">
        <v>0</v>
      </c>
      <c r="AD21" s="92">
        <v>0</v>
      </c>
      <c r="AE21" s="59">
        <v>350</v>
      </c>
      <c r="AF21" s="2" t="s">
        <v>39</v>
      </c>
    </row>
    <row r="22" spans="2:32" x14ac:dyDescent="0.25">
      <c r="B22" s="2" t="s">
        <v>76</v>
      </c>
      <c r="D22" s="60"/>
      <c r="E22" s="59"/>
      <c r="F22" s="61">
        <v>12</v>
      </c>
      <c r="G22" s="61"/>
      <c r="H22" s="59">
        <v>12</v>
      </c>
      <c r="I22" s="60">
        <v>23</v>
      </c>
      <c r="J22" s="61">
        <v>7</v>
      </c>
      <c r="K22" s="61"/>
      <c r="L22" s="59">
        <v>30</v>
      </c>
      <c r="M22" s="60">
        <v>7</v>
      </c>
      <c r="N22" s="61">
        <v>16</v>
      </c>
      <c r="O22" s="61"/>
      <c r="P22" s="59">
        <v>23</v>
      </c>
      <c r="Q22" s="60">
        <v>6</v>
      </c>
      <c r="R22" s="61">
        <v>19</v>
      </c>
      <c r="S22" s="61"/>
      <c r="T22" s="59">
        <v>25</v>
      </c>
      <c r="U22" s="60">
        <v>13</v>
      </c>
      <c r="V22" s="61">
        <v>35</v>
      </c>
      <c r="W22" s="61"/>
      <c r="X22" s="59">
        <v>48</v>
      </c>
      <c r="Y22" s="65">
        <v>7</v>
      </c>
      <c r="Z22" s="66">
        <v>1</v>
      </c>
      <c r="AA22" s="66"/>
      <c r="AB22" s="67">
        <v>8</v>
      </c>
      <c r="AC22" s="66">
        <v>0</v>
      </c>
      <c r="AD22" s="92">
        <v>0</v>
      </c>
      <c r="AE22" s="59">
        <v>146</v>
      </c>
      <c r="AF22" s="2" t="s">
        <v>76</v>
      </c>
    </row>
    <row r="23" spans="2:32" x14ac:dyDescent="0.25">
      <c r="B23" s="2" t="s">
        <v>40</v>
      </c>
      <c r="D23" s="60"/>
      <c r="E23" s="59"/>
      <c r="F23" s="61">
        <v>26</v>
      </c>
      <c r="G23" s="61">
        <v>1</v>
      </c>
      <c r="H23" s="59">
        <v>27</v>
      </c>
      <c r="I23" s="60"/>
      <c r="J23" s="61">
        <v>17</v>
      </c>
      <c r="K23" s="61">
        <v>2</v>
      </c>
      <c r="L23" s="59">
        <v>19</v>
      </c>
      <c r="M23" s="60"/>
      <c r="N23" s="61">
        <v>10</v>
      </c>
      <c r="O23" s="61">
        <v>2</v>
      </c>
      <c r="P23" s="59">
        <v>12</v>
      </c>
      <c r="Q23" s="60">
        <v>6</v>
      </c>
      <c r="R23" s="61">
        <v>33</v>
      </c>
      <c r="S23" s="61"/>
      <c r="T23" s="59">
        <v>39</v>
      </c>
      <c r="U23" s="60">
        <v>6</v>
      </c>
      <c r="V23" s="61">
        <v>2</v>
      </c>
      <c r="W23" s="61"/>
      <c r="X23" s="59">
        <v>8</v>
      </c>
      <c r="Y23" s="65">
        <v>5</v>
      </c>
      <c r="Z23" s="66">
        <v>10</v>
      </c>
      <c r="AA23" s="66">
        <v>2</v>
      </c>
      <c r="AB23" s="67">
        <v>17</v>
      </c>
      <c r="AC23" s="66"/>
      <c r="AD23" s="92"/>
      <c r="AE23" s="59">
        <v>122</v>
      </c>
      <c r="AF23" s="2" t="s">
        <v>40</v>
      </c>
    </row>
    <row r="24" spans="2:32" x14ac:dyDescent="0.25">
      <c r="B24" s="2" t="s">
        <v>77</v>
      </c>
      <c r="D24" s="60">
        <v>3</v>
      </c>
      <c r="E24" s="59">
        <v>3</v>
      </c>
      <c r="F24" s="61">
        <v>7</v>
      </c>
      <c r="G24" s="61"/>
      <c r="H24" s="59">
        <v>7</v>
      </c>
      <c r="I24" s="60"/>
      <c r="J24" s="61">
        <v>4</v>
      </c>
      <c r="K24" s="61"/>
      <c r="L24" s="59">
        <v>4</v>
      </c>
      <c r="M24" s="60"/>
      <c r="N24" s="61">
        <v>9</v>
      </c>
      <c r="O24" s="61"/>
      <c r="P24" s="59">
        <v>9</v>
      </c>
      <c r="Q24" s="60"/>
      <c r="R24" s="61">
        <v>9</v>
      </c>
      <c r="S24" s="61"/>
      <c r="T24" s="59">
        <v>9</v>
      </c>
      <c r="U24" s="60"/>
      <c r="V24" s="61">
        <v>3</v>
      </c>
      <c r="W24" s="61"/>
      <c r="X24" s="59">
        <v>3</v>
      </c>
      <c r="Y24" s="65">
        <v>3</v>
      </c>
      <c r="Z24" s="66">
        <v>30</v>
      </c>
      <c r="AA24" s="66"/>
      <c r="AB24" s="67">
        <v>33</v>
      </c>
      <c r="AC24" s="66"/>
      <c r="AD24" s="92"/>
      <c r="AE24" s="59">
        <v>68</v>
      </c>
      <c r="AF24" s="2" t="s">
        <v>77</v>
      </c>
    </row>
    <row r="25" spans="2:32" x14ac:dyDescent="0.25">
      <c r="B25" s="2" t="s">
        <v>78</v>
      </c>
      <c r="D25" s="60"/>
      <c r="E25" s="59"/>
      <c r="F25" s="61"/>
      <c r="G25" s="61"/>
      <c r="H25" s="59"/>
      <c r="I25" s="60"/>
      <c r="J25" s="61"/>
      <c r="K25" s="61"/>
      <c r="L25" s="59"/>
      <c r="M25" s="60"/>
      <c r="N25" s="61">
        <v>1</v>
      </c>
      <c r="O25" s="61"/>
      <c r="P25" s="59">
        <v>1</v>
      </c>
      <c r="Q25" s="60"/>
      <c r="R25" s="61">
        <v>5</v>
      </c>
      <c r="S25" s="61"/>
      <c r="T25" s="59">
        <v>5</v>
      </c>
      <c r="U25" s="60">
        <v>2</v>
      </c>
      <c r="V25" s="61"/>
      <c r="W25" s="61"/>
      <c r="X25" s="59">
        <v>2</v>
      </c>
      <c r="Y25" s="65">
        <v>6</v>
      </c>
      <c r="Z25" s="66">
        <v>1</v>
      </c>
      <c r="AA25" s="66"/>
      <c r="AB25" s="67">
        <v>7</v>
      </c>
      <c r="AC25" s="66"/>
      <c r="AD25" s="92"/>
      <c r="AE25" s="59">
        <v>15</v>
      </c>
      <c r="AF25" s="2" t="s">
        <v>78</v>
      </c>
    </row>
    <row r="26" spans="2:32" x14ac:dyDescent="0.25">
      <c r="B26" s="2" t="s">
        <v>79</v>
      </c>
      <c r="D26" s="60"/>
      <c r="E26" s="59"/>
      <c r="F26" s="61">
        <v>1</v>
      </c>
      <c r="G26" s="61"/>
      <c r="H26" s="59">
        <v>1</v>
      </c>
      <c r="I26" s="60"/>
      <c r="J26" s="61">
        <v>1</v>
      </c>
      <c r="K26" s="61"/>
      <c r="L26" s="59">
        <v>1</v>
      </c>
      <c r="M26" s="60">
        <v>4</v>
      </c>
      <c r="N26" s="61">
        <v>19</v>
      </c>
      <c r="O26" s="61"/>
      <c r="P26" s="59">
        <v>23</v>
      </c>
      <c r="Q26" s="60"/>
      <c r="R26" s="61">
        <v>5</v>
      </c>
      <c r="S26" s="61"/>
      <c r="T26" s="59">
        <v>5</v>
      </c>
      <c r="U26" s="60"/>
      <c r="V26" s="61">
        <v>7</v>
      </c>
      <c r="W26" s="61"/>
      <c r="X26" s="59">
        <v>7</v>
      </c>
      <c r="Y26" s="65"/>
      <c r="Z26" s="66">
        <v>2</v>
      </c>
      <c r="AA26" s="66"/>
      <c r="AB26" s="67">
        <v>2</v>
      </c>
      <c r="AC26" s="66"/>
      <c r="AD26" s="92"/>
      <c r="AE26" s="59">
        <v>39</v>
      </c>
      <c r="AF26" s="2" t="s">
        <v>79</v>
      </c>
    </row>
    <row r="27" spans="2:32" x14ac:dyDescent="0.25">
      <c r="B27" s="2" t="s">
        <v>80</v>
      </c>
      <c r="D27" s="60"/>
      <c r="E27" s="59"/>
      <c r="F27" s="61">
        <v>6</v>
      </c>
      <c r="G27" s="61"/>
      <c r="H27" s="59">
        <v>6</v>
      </c>
      <c r="I27" s="60">
        <v>3</v>
      </c>
      <c r="J27" s="61">
        <v>2</v>
      </c>
      <c r="K27" s="61"/>
      <c r="L27" s="59">
        <v>5</v>
      </c>
      <c r="M27" s="60">
        <v>5</v>
      </c>
      <c r="N27" s="61"/>
      <c r="O27" s="61"/>
      <c r="P27" s="59">
        <v>5</v>
      </c>
      <c r="Q27" s="60"/>
      <c r="R27" s="61">
        <v>5</v>
      </c>
      <c r="S27" s="61"/>
      <c r="T27" s="59">
        <v>5</v>
      </c>
      <c r="U27" s="60"/>
      <c r="V27" s="61">
        <v>8</v>
      </c>
      <c r="W27" s="61"/>
      <c r="X27" s="59">
        <v>8</v>
      </c>
      <c r="Y27" s="65"/>
      <c r="Z27" s="66"/>
      <c r="AA27" s="66"/>
      <c r="AB27" s="67"/>
      <c r="AC27" s="66"/>
      <c r="AD27" s="92"/>
      <c r="AE27" s="59">
        <v>29</v>
      </c>
      <c r="AF27" s="2" t="s">
        <v>80</v>
      </c>
    </row>
    <row r="28" spans="2:32" x14ac:dyDescent="0.25">
      <c r="B28" s="2" t="s">
        <v>41</v>
      </c>
      <c r="D28" s="60"/>
      <c r="E28" s="59"/>
      <c r="F28" s="61">
        <v>27</v>
      </c>
      <c r="G28" s="61"/>
      <c r="H28" s="59">
        <v>27</v>
      </c>
      <c r="I28" s="60">
        <v>4</v>
      </c>
      <c r="J28" s="61">
        <v>26</v>
      </c>
      <c r="K28" s="61"/>
      <c r="L28" s="59">
        <v>30</v>
      </c>
      <c r="M28" s="60">
        <v>16</v>
      </c>
      <c r="N28" s="61">
        <v>32</v>
      </c>
      <c r="O28" s="61"/>
      <c r="P28" s="59">
        <v>48</v>
      </c>
      <c r="Q28" s="60"/>
      <c r="R28" s="61">
        <v>27</v>
      </c>
      <c r="S28" s="61"/>
      <c r="T28" s="59">
        <v>27</v>
      </c>
      <c r="U28" s="60">
        <v>12</v>
      </c>
      <c r="V28" s="61">
        <v>50</v>
      </c>
      <c r="W28" s="61"/>
      <c r="X28" s="59">
        <v>62</v>
      </c>
      <c r="Y28" s="65">
        <v>3</v>
      </c>
      <c r="Z28" s="66">
        <v>49</v>
      </c>
      <c r="AA28" s="66"/>
      <c r="AB28" s="67">
        <v>52</v>
      </c>
      <c r="AC28" s="66">
        <v>0</v>
      </c>
      <c r="AD28" s="92">
        <v>0</v>
      </c>
      <c r="AE28" s="59">
        <v>246</v>
      </c>
      <c r="AF28" s="2" t="s">
        <v>41</v>
      </c>
    </row>
    <row r="29" spans="2:32" x14ac:dyDescent="0.25">
      <c r="B29" s="2" t="s">
        <v>42</v>
      </c>
      <c r="D29" s="60"/>
      <c r="E29" s="59"/>
      <c r="F29" s="61">
        <v>10</v>
      </c>
      <c r="G29" s="61"/>
      <c r="H29" s="59">
        <v>10</v>
      </c>
      <c r="I29" s="60"/>
      <c r="J29" s="61">
        <v>9</v>
      </c>
      <c r="K29" s="61"/>
      <c r="L29" s="59">
        <v>9</v>
      </c>
      <c r="M29" s="60"/>
      <c r="N29" s="61"/>
      <c r="O29" s="61"/>
      <c r="P29" s="59"/>
      <c r="Q29" s="60">
        <v>4</v>
      </c>
      <c r="R29" s="61">
        <v>1</v>
      </c>
      <c r="S29" s="61"/>
      <c r="T29" s="59">
        <v>5</v>
      </c>
      <c r="U29" s="60"/>
      <c r="V29" s="61">
        <v>30</v>
      </c>
      <c r="W29" s="61"/>
      <c r="X29" s="59">
        <v>30</v>
      </c>
      <c r="Y29" s="65">
        <v>5</v>
      </c>
      <c r="Z29" s="66"/>
      <c r="AA29" s="66"/>
      <c r="AB29" s="67">
        <v>5</v>
      </c>
      <c r="AC29" s="66"/>
      <c r="AD29" s="92"/>
      <c r="AE29" s="59">
        <v>59</v>
      </c>
      <c r="AF29" s="2" t="s">
        <v>42</v>
      </c>
    </row>
    <row r="30" spans="2:32" x14ac:dyDescent="0.25">
      <c r="B30" s="2" t="s">
        <v>82</v>
      </c>
      <c r="D30" s="60"/>
      <c r="E30" s="59"/>
      <c r="F30" s="61">
        <v>31</v>
      </c>
      <c r="G30" s="61"/>
      <c r="H30" s="59">
        <v>31</v>
      </c>
      <c r="I30" s="60"/>
      <c r="J30" s="61">
        <v>35</v>
      </c>
      <c r="K30" s="61"/>
      <c r="L30" s="59">
        <v>35</v>
      </c>
      <c r="M30" s="60">
        <v>2</v>
      </c>
      <c r="N30" s="61">
        <v>13</v>
      </c>
      <c r="O30" s="61"/>
      <c r="P30" s="59">
        <v>15</v>
      </c>
      <c r="Q30" s="60"/>
      <c r="R30" s="61">
        <v>24</v>
      </c>
      <c r="S30" s="61"/>
      <c r="T30" s="59">
        <v>24</v>
      </c>
      <c r="U30" s="60"/>
      <c r="V30" s="61">
        <v>27</v>
      </c>
      <c r="W30" s="61"/>
      <c r="X30" s="59">
        <v>27</v>
      </c>
      <c r="Y30" s="65">
        <v>2</v>
      </c>
      <c r="Z30" s="66">
        <v>28</v>
      </c>
      <c r="AA30" s="66"/>
      <c r="AB30" s="67">
        <v>30</v>
      </c>
      <c r="AC30" s="66"/>
      <c r="AD30" s="92"/>
      <c r="AE30" s="59">
        <v>162</v>
      </c>
      <c r="AF30" s="2" t="s">
        <v>82</v>
      </c>
    </row>
    <row r="31" spans="2:32" x14ac:dyDescent="0.25">
      <c r="B31" s="24" t="s">
        <v>83</v>
      </c>
      <c r="D31" s="60"/>
      <c r="E31" s="59"/>
      <c r="F31" s="61">
        <v>12</v>
      </c>
      <c r="G31" s="61"/>
      <c r="H31" s="59">
        <v>12</v>
      </c>
      <c r="I31" s="60"/>
      <c r="J31" s="61">
        <v>3</v>
      </c>
      <c r="K31" s="61"/>
      <c r="L31" s="59">
        <v>3</v>
      </c>
      <c r="M31" s="60">
        <v>10</v>
      </c>
      <c r="N31" s="61"/>
      <c r="O31" s="61"/>
      <c r="P31" s="59">
        <v>10</v>
      </c>
      <c r="Q31" s="60"/>
      <c r="R31" s="61">
        <v>2</v>
      </c>
      <c r="S31" s="61"/>
      <c r="T31" s="59">
        <v>2</v>
      </c>
      <c r="U31" s="60">
        <v>7</v>
      </c>
      <c r="V31" s="61">
        <v>2</v>
      </c>
      <c r="W31" s="61"/>
      <c r="X31" s="59">
        <v>9</v>
      </c>
      <c r="Y31" s="65"/>
      <c r="Z31" s="66">
        <v>8</v>
      </c>
      <c r="AA31" s="66"/>
      <c r="AB31" s="67">
        <v>8</v>
      </c>
      <c r="AC31" s="66">
        <v>1</v>
      </c>
      <c r="AD31" s="92">
        <v>1</v>
      </c>
      <c r="AE31" s="59">
        <v>45</v>
      </c>
      <c r="AF31" s="24" t="s">
        <v>83</v>
      </c>
    </row>
    <row r="32" spans="2:32" x14ac:dyDescent="0.25">
      <c r="B32" s="24" t="s">
        <v>84</v>
      </c>
      <c r="D32" s="60"/>
      <c r="E32" s="59"/>
      <c r="F32" s="61"/>
      <c r="G32" s="61"/>
      <c r="H32" s="59"/>
      <c r="I32" s="60"/>
      <c r="J32" s="61"/>
      <c r="K32" s="61"/>
      <c r="L32" s="59"/>
      <c r="M32" s="60">
        <v>2</v>
      </c>
      <c r="N32" s="61">
        <v>3</v>
      </c>
      <c r="O32" s="61"/>
      <c r="P32" s="59">
        <v>5</v>
      </c>
      <c r="Q32" s="60">
        <v>6</v>
      </c>
      <c r="R32" s="61">
        <v>1</v>
      </c>
      <c r="S32" s="61"/>
      <c r="T32" s="59">
        <v>7</v>
      </c>
      <c r="U32" s="60">
        <v>4</v>
      </c>
      <c r="V32" s="61"/>
      <c r="W32" s="61"/>
      <c r="X32" s="59">
        <v>4</v>
      </c>
      <c r="Y32" s="65">
        <v>4</v>
      </c>
      <c r="Z32" s="66"/>
      <c r="AA32" s="66"/>
      <c r="AB32" s="67">
        <v>4</v>
      </c>
      <c r="AC32" s="66"/>
      <c r="AD32" s="92"/>
      <c r="AE32" s="59">
        <v>20</v>
      </c>
      <c r="AF32" s="24" t="s">
        <v>84</v>
      </c>
    </row>
    <row r="33" spans="2:32" x14ac:dyDescent="0.25">
      <c r="B33" s="2" t="s">
        <v>43</v>
      </c>
      <c r="D33" s="60"/>
      <c r="E33" s="59"/>
      <c r="F33" s="61"/>
      <c r="G33" s="61"/>
      <c r="H33" s="59"/>
      <c r="I33" s="60"/>
      <c r="J33" s="61">
        <v>8</v>
      </c>
      <c r="K33" s="61"/>
      <c r="L33" s="59">
        <v>8</v>
      </c>
      <c r="M33" s="60">
        <v>7</v>
      </c>
      <c r="N33" s="61"/>
      <c r="O33" s="61"/>
      <c r="P33" s="59">
        <v>7</v>
      </c>
      <c r="Q33" s="60">
        <v>10</v>
      </c>
      <c r="R33" s="61"/>
      <c r="S33" s="61"/>
      <c r="T33" s="59">
        <v>10</v>
      </c>
      <c r="U33" s="60">
        <v>4</v>
      </c>
      <c r="V33" s="61"/>
      <c r="W33" s="61"/>
      <c r="X33" s="59">
        <v>4</v>
      </c>
      <c r="Y33" s="65">
        <v>4</v>
      </c>
      <c r="Z33" s="66"/>
      <c r="AA33" s="66"/>
      <c r="AB33" s="67">
        <v>4</v>
      </c>
      <c r="AC33" s="66"/>
      <c r="AD33" s="92"/>
      <c r="AE33" s="59">
        <v>33</v>
      </c>
      <c r="AF33" s="2" t="s">
        <v>43</v>
      </c>
    </row>
    <row r="34" spans="2:32" x14ac:dyDescent="0.25">
      <c r="B34" s="2" t="s">
        <v>44</v>
      </c>
      <c r="D34" s="60"/>
      <c r="E34" s="59"/>
      <c r="F34" s="61">
        <v>10</v>
      </c>
      <c r="G34" s="61"/>
      <c r="H34" s="59">
        <v>10</v>
      </c>
      <c r="I34" s="60"/>
      <c r="J34" s="61">
        <v>6</v>
      </c>
      <c r="K34" s="61">
        <v>1</v>
      </c>
      <c r="L34" s="59">
        <v>7</v>
      </c>
      <c r="M34" s="60">
        <v>5</v>
      </c>
      <c r="N34" s="61">
        <v>12</v>
      </c>
      <c r="O34" s="61"/>
      <c r="P34" s="59">
        <v>17</v>
      </c>
      <c r="Q34" s="60"/>
      <c r="R34" s="61">
        <v>30</v>
      </c>
      <c r="S34" s="61"/>
      <c r="T34" s="59">
        <v>30</v>
      </c>
      <c r="U34" s="60">
        <v>5</v>
      </c>
      <c r="V34" s="61">
        <v>49</v>
      </c>
      <c r="W34" s="61"/>
      <c r="X34" s="59">
        <v>54</v>
      </c>
      <c r="Y34" s="65">
        <v>14</v>
      </c>
      <c r="Z34" s="66">
        <v>19</v>
      </c>
      <c r="AA34" s="66"/>
      <c r="AB34" s="67">
        <v>33</v>
      </c>
      <c r="AC34" s="66"/>
      <c r="AD34" s="92"/>
      <c r="AE34" s="59">
        <v>151</v>
      </c>
      <c r="AF34" s="2" t="s">
        <v>44</v>
      </c>
    </row>
    <row r="35" spans="2:32" x14ac:dyDescent="0.25">
      <c r="B35" s="2" t="s">
        <v>85</v>
      </c>
      <c r="D35" s="60"/>
      <c r="E35" s="59"/>
      <c r="F35" s="61"/>
      <c r="G35" s="61"/>
      <c r="H35" s="59"/>
      <c r="I35" s="60"/>
      <c r="J35" s="61">
        <v>1</v>
      </c>
      <c r="K35" s="61"/>
      <c r="L35" s="59">
        <v>1</v>
      </c>
      <c r="M35" s="60">
        <v>4</v>
      </c>
      <c r="N35" s="61">
        <v>1</v>
      </c>
      <c r="O35" s="61"/>
      <c r="P35" s="59">
        <v>5</v>
      </c>
      <c r="Q35" s="60">
        <v>7</v>
      </c>
      <c r="R35" s="61"/>
      <c r="S35" s="61"/>
      <c r="T35" s="59">
        <v>7</v>
      </c>
      <c r="U35" s="60"/>
      <c r="V35" s="61"/>
      <c r="W35" s="61">
        <v>1</v>
      </c>
      <c r="X35" s="59">
        <v>1</v>
      </c>
      <c r="Y35" s="65">
        <v>2</v>
      </c>
      <c r="Z35" s="66">
        <v>3</v>
      </c>
      <c r="AA35" s="66"/>
      <c r="AB35" s="67">
        <v>5</v>
      </c>
      <c r="AC35" s="66"/>
      <c r="AD35" s="92"/>
      <c r="AE35" s="59">
        <v>19</v>
      </c>
      <c r="AF35" s="2" t="s">
        <v>85</v>
      </c>
    </row>
    <row r="36" spans="2:32" x14ac:dyDescent="0.25">
      <c r="B36" s="2" t="s">
        <v>86</v>
      </c>
      <c r="D36" s="60"/>
      <c r="E36" s="59"/>
      <c r="F36" s="61"/>
      <c r="G36" s="61"/>
      <c r="H36" s="59"/>
      <c r="I36" s="60"/>
      <c r="J36" s="61">
        <v>6</v>
      </c>
      <c r="K36" s="61"/>
      <c r="L36" s="59">
        <v>6</v>
      </c>
      <c r="M36" s="60"/>
      <c r="N36" s="61">
        <v>4</v>
      </c>
      <c r="O36" s="61"/>
      <c r="P36" s="59">
        <v>4</v>
      </c>
      <c r="Q36" s="60"/>
      <c r="R36" s="61">
        <v>8</v>
      </c>
      <c r="S36" s="61"/>
      <c r="T36" s="59">
        <v>8</v>
      </c>
      <c r="U36" s="60"/>
      <c r="V36" s="61">
        <v>5</v>
      </c>
      <c r="W36" s="61"/>
      <c r="X36" s="59">
        <v>5</v>
      </c>
      <c r="Y36" s="65"/>
      <c r="Z36" s="66"/>
      <c r="AA36" s="66"/>
      <c r="AB36" s="67"/>
      <c r="AC36" s="66"/>
      <c r="AD36" s="92"/>
      <c r="AE36" s="59">
        <v>23</v>
      </c>
      <c r="AF36" s="2" t="s">
        <v>86</v>
      </c>
    </row>
    <row r="37" spans="2:32" x14ac:dyDescent="0.25">
      <c r="B37" s="2" t="s">
        <v>87</v>
      </c>
      <c r="D37" s="60"/>
      <c r="E37" s="59"/>
      <c r="F37" s="61"/>
      <c r="G37" s="61"/>
      <c r="H37" s="59"/>
      <c r="I37" s="60"/>
      <c r="J37" s="61">
        <v>4</v>
      </c>
      <c r="K37" s="61"/>
      <c r="L37" s="59">
        <v>4</v>
      </c>
      <c r="M37" s="60">
        <v>2</v>
      </c>
      <c r="N37" s="61"/>
      <c r="O37" s="61"/>
      <c r="P37" s="59">
        <v>2</v>
      </c>
      <c r="Q37" s="60"/>
      <c r="R37" s="61">
        <v>10</v>
      </c>
      <c r="S37" s="61"/>
      <c r="T37" s="59">
        <v>10</v>
      </c>
      <c r="U37" s="60">
        <v>2</v>
      </c>
      <c r="V37" s="61">
        <v>2</v>
      </c>
      <c r="W37" s="61"/>
      <c r="X37" s="59">
        <v>4</v>
      </c>
      <c r="Y37" s="65"/>
      <c r="Z37" s="66">
        <v>3</v>
      </c>
      <c r="AA37" s="66"/>
      <c r="AB37" s="67">
        <v>3</v>
      </c>
      <c r="AC37" s="66"/>
      <c r="AD37" s="92"/>
      <c r="AE37" s="59">
        <v>23</v>
      </c>
      <c r="AF37" s="2" t="s">
        <v>87</v>
      </c>
    </row>
    <row r="38" spans="2:32" x14ac:dyDescent="0.25">
      <c r="B38" s="2" t="s">
        <v>45</v>
      </c>
      <c r="D38" s="60"/>
      <c r="E38" s="59"/>
      <c r="F38" s="61"/>
      <c r="G38" s="61"/>
      <c r="H38" s="59"/>
      <c r="I38" s="60"/>
      <c r="J38" s="61"/>
      <c r="K38" s="61"/>
      <c r="L38" s="59"/>
      <c r="M38" s="60"/>
      <c r="N38" s="61"/>
      <c r="O38" s="61"/>
      <c r="P38" s="59"/>
      <c r="Q38" s="60"/>
      <c r="R38" s="61"/>
      <c r="S38" s="61"/>
      <c r="T38" s="59"/>
      <c r="U38" s="60">
        <v>3</v>
      </c>
      <c r="V38" s="61"/>
      <c r="W38" s="61"/>
      <c r="X38" s="59">
        <v>3</v>
      </c>
      <c r="Y38" s="65">
        <v>4</v>
      </c>
      <c r="Z38" s="66"/>
      <c r="AA38" s="66"/>
      <c r="AB38" s="67">
        <v>4</v>
      </c>
      <c r="AC38" s="66"/>
      <c r="AD38" s="92"/>
      <c r="AE38" s="59">
        <v>7</v>
      </c>
      <c r="AF38" s="2" t="s">
        <v>45</v>
      </c>
    </row>
    <row r="39" spans="2:32" x14ac:dyDescent="0.25">
      <c r="B39" s="2" t="s">
        <v>46</v>
      </c>
      <c r="D39" s="60"/>
      <c r="E39" s="59"/>
      <c r="F39" s="61">
        <v>6</v>
      </c>
      <c r="G39" s="61"/>
      <c r="H39" s="59">
        <v>6</v>
      </c>
      <c r="I39" s="60">
        <v>23</v>
      </c>
      <c r="J39" s="61">
        <v>7</v>
      </c>
      <c r="K39" s="61"/>
      <c r="L39" s="59">
        <v>30</v>
      </c>
      <c r="M39" s="60">
        <v>6</v>
      </c>
      <c r="N39" s="61"/>
      <c r="O39" s="61">
        <v>4</v>
      </c>
      <c r="P39" s="59">
        <v>10</v>
      </c>
      <c r="Q39" s="60"/>
      <c r="R39" s="61"/>
      <c r="S39" s="61"/>
      <c r="T39" s="59"/>
      <c r="U39" s="60">
        <v>11</v>
      </c>
      <c r="V39" s="61"/>
      <c r="W39" s="61"/>
      <c r="X39" s="59">
        <v>11</v>
      </c>
      <c r="Y39" s="65">
        <v>14</v>
      </c>
      <c r="Z39" s="66">
        <v>10</v>
      </c>
      <c r="AA39" s="66"/>
      <c r="AB39" s="67">
        <v>24</v>
      </c>
      <c r="AC39" s="66"/>
      <c r="AD39" s="92"/>
      <c r="AE39" s="59">
        <v>81</v>
      </c>
      <c r="AF39" s="2" t="s">
        <v>46</v>
      </c>
    </row>
    <row r="40" spans="2:32" x14ac:dyDescent="0.25">
      <c r="B40" s="2" t="s">
        <v>47</v>
      </c>
      <c r="D40" s="60"/>
      <c r="E40" s="59"/>
      <c r="F40" s="61">
        <v>45</v>
      </c>
      <c r="G40" s="61"/>
      <c r="H40" s="59">
        <v>45</v>
      </c>
      <c r="I40" s="60">
        <v>6</v>
      </c>
      <c r="J40" s="61">
        <v>51</v>
      </c>
      <c r="K40" s="61"/>
      <c r="L40" s="59">
        <v>57</v>
      </c>
      <c r="M40" s="60">
        <v>2</v>
      </c>
      <c r="N40" s="61">
        <v>25</v>
      </c>
      <c r="O40" s="61"/>
      <c r="P40" s="59">
        <v>27</v>
      </c>
      <c r="Q40" s="60">
        <v>8</v>
      </c>
      <c r="R40" s="61">
        <v>41</v>
      </c>
      <c r="S40" s="61"/>
      <c r="T40" s="59">
        <v>49</v>
      </c>
      <c r="U40" s="60"/>
      <c r="V40" s="61">
        <v>37</v>
      </c>
      <c r="W40" s="61"/>
      <c r="X40" s="59">
        <v>37</v>
      </c>
      <c r="Y40" s="65"/>
      <c r="Z40" s="66">
        <v>6</v>
      </c>
      <c r="AA40" s="66"/>
      <c r="AB40" s="67">
        <v>6</v>
      </c>
      <c r="AC40" s="66"/>
      <c r="AD40" s="92"/>
      <c r="AE40" s="59">
        <v>221</v>
      </c>
      <c r="AF40" s="2" t="s">
        <v>47</v>
      </c>
    </row>
    <row r="41" spans="2:32" x14ac:dyDescent="0.25">
      <c r="B41" s="130" t="s">
        <v>115</v>
      </c>
      <c r="C41" s="36"/>
      <c r="D41" s="62"/>
      <c r="E41" s="64"/>
      <c r="F41" s="63"/>
      <c r="G41" s="63"/>
      <c r="H41" s="64"/>
      <c r="I41" s="62"/>
      <c r="J41" s="63"/>
      <c r="K41" s="63"/>
      <c r="L41" s="64"/>
      <c r="M41" s="62"/>
      <c r="N41" s="63"/>
      <c r="O41" s="63"/>
      <c r="P41" s="64"/>
      <c r="Q41" s="62"/>
      <c r="R41" s="63"/>
      <c r="S41" s="63"/>
      <c r="T41" s="64"/>
      <c r="U41" s="62"/>
      <c r="V41" s="63"/>
      <c r="W41" s="63"/>
      <c r="X41" s="64"/>
      <c r="Y41" s="68"/>
      <c r="Z41" s="69"/>
      <c r="AA41" s="69"/>
      <c r="AB41" s="70"/>
      <c r="AC41" s="69"/>
      <c r="AD41" s="93"/>
      <c r="AE41" s="64"/>
      <c r="AF41" s="36"/>
    </row>
    <row r="42" spans="2:32" x14ac:dyDescent="0.25">
      <c r="B42" s="84" t="s">
        <v>81</v>
      </c>
      <c r="C42" s="39"/>
      <c r="D42" s="131">
        <v>1</v>
      </c>
      <c r="E42" s="132">
        <v>1</v>
      </c>
      <c r="F42" s="133">
        <v>19</v>
      </c>
      <c r="G42" s="133">
        <v>21</v>
      </c>
      <c r="H42" s="132">
        <v>40</v>
      </c>
      <c r="I42" s="131">
        <v>57</v>
      </c>
      <c r="J42" s="133">
        <v>24</v>
      </c>
      <c r="K42" s="133">
        <v>2</v>
      </c>
      <c r="L42" s="132">
        <v>83</v>
      </c>
      <c r="M42" s="131">
        <v>21</v>
      </c>
      <c r="N42" s="133">
        <v>11</v>
      </c>
      <c r="O42" s="133">
        <v>1</v>
      </c>
      <c r="P42" s="132">
        <v>33</v>
      </c>
      <c r="Q42" s="131">
        <v>47</v>
      </c>
      <c r="R42" s="133">
        <v>10</v>
      </c>
      <c r="S42" s="133">
        <v>5</v>
      </c>
      <c r="T42" s="132">
        <v>62</v>
      </c>
      <c r="U42" s="131">
        <v>72</v>
      </c>
      <c r="V42" s="133">
        <v>13</v>
      </c>
      <c r="W42" s="133">
        <v>2</v>
      </c>
      <c r="X42" s="132">
        <v>87</v>
      </c>
      <c r="Y42" s="134">
        <v>25</v>
      </c>
      <c r="Z42" s="135">
        <v>11</v>
      </c>
      <c r="AA42" s="135"/>
      <c r="AB42" s="136">
        <v>36</v>
      </c>
      <c r="AC42" s="135">
        <v>4</v>
      </c>
      <c r="AD42" s="137">
        <v>4</v>
      </c>
      <c r="AE42" s="132">
        <v>346</v>
      </c>
      <c r="AF42" s="84" t="s">
        <v>81</v>
      </c>
    </row>
    <row r="43" spans="2:32" x14ac:dyDescent="0.25">
      <c r="B43" s="36" t="s">
        <v>5</v>
      </c>
      <c r="C43" s="36"/>
      <c r="D43" s="62">
        <v>9</v>
      </c>
      <c r="E43" s="64">
        <v>9</v>
      </c>
      <c r="F43" s="63">
        <v>264</v>
      </c>
      <c r="G43" s="63">
        <v>22</v>
      </c>
      <c r="H43" s="64">
        <v>286</v>
      </c>
      <c r="I43" s="62">
        <v>137</v>
      </c>
      <c r="J43" s="63">
        <v>294</v>
      </c>
      <c r="K43" s="63">
        <v>6</v>
      </c>
      <c r="L43" s="64">
        <v>437</v>
      </c>
      <c r="M43" s="62">
        <v>134</v>
      </c>
      <c r="N43" s="63">
        <v>278</v>
      </c>
      <c r="O43" s="63">
        <v>7</v>
      </c>
      <c r="P43" s="64">
        <v>419</v>
      </c>
      <c r="Q43" s="62">
        <v>126</v>
      </c>
      <c r="R43" s="63">
        <v>386</v>
      </c>
      <c r="S43" s="63">
        <v>5</v>
      </c>
      <c r="T43" s="64">
        <v>517</v>
      </c>
      <c r="U43" s="62">
        <v>164</v>
      </c>
      <c r="V43" s="63">
        <v>439</v>
      </c>
      <c r="W43" s="63">
        <v>3</v>
      </c>
      <c r="X43" s="64">
        <v>606</v>
      </c>
      <c r="Y43" s="68">
        <v>135</v>
      </c>
      <c r="Z43" s="69">
        <v>295</v>
      </c>
      <c r="AA43" s="69">
        <v>6</v>
      </c>
      <c r="AB43" s="70">
        <v>436</v>
      </c>
      <c r="AC43" s="69">
        <v>5</v>
      </c>
      <c r="AD43" s="93">
        <v>5</v>
      </c>
      <c r="AE43" s="64">
        <v>2715</v>
      </c>
      <c r="AF43" s="36" t="s">
        <v>5</v>
      </c>
    </row>
    <row r="44" spans="2:32" x14ac:dyDescent="0.25">
      <c r="B44" s="2"/>
    </row>
    <row r="45" spans="2:32" x14ac:dyDescent="0.25">
      <c r="B45" s="2"/>
    </row>
    <row r="46" spans="2:32" x14ac:dyDescent="0.25">
      <c r="B46" s="2"/>
    </row>
  </sheetData>
  <mergeCells count="26">
    <mergeCell ref="AE10:AE11"/>
    <mergeCell ref="AF10:AF11"/>
    <mergeCell ref="F10:G10"/>
    <mergeCell ref="U10:W10"/>
    <mergeCell ref="X10:X11"/>
    <mergeCell ref="Y10:AA10"/>
    <mergeCell ref="AB10:AB11"/>
    <mergeCell ref="AD10:AD11"/>
    <mergeCell ref="Y9:AB9"/>
    <mergeCell ref="AC9:AD9"/>
    <mergeCell ref="E10:E11"/>
    <mergeCell ref="H10:H11"/>
    <mergeCell ref="I10:K10"/>
    <mergeCell ref="L10:L11"/>
    <mergeCell ref="M10:O10"/>
    <mergeCell ref="P10:P11"/>
    <mergeCell ref="Q10:S10"/>
    <mergeCell ref="T10:T11"/>
    <mergeCell ref="Q3:X6"/>
    <mergeCell ref="D9:E9"/>
    <mergeCell ref="F9:H9"/>
    <mergeCell ref="I9:L9"/>
    <mergeCell ref="M9:P9"/>
    <mergeCell ref="Q9:T9"/>
    <mergeCell ref="U9:X9"/>
    <mergeCell ref="E5:K5"/>
  </mergeCells>
  <conditionalFormatting sqref="AE12:AE4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{5DFC4319-8268-4181-A669-B650159AC7C1}</x14:id>
        </ext>
      </extLst>
    </cfRule>
  </conditionalFormatting>
  <conditionalFormatting sqref="AE4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{FC6372D0-D6BC-400E-8E02-751482E8F0FA}</x14:id>
        </ext>
      </extLst>
    </cfRule>
  </conditionalFormatting>
  <pageMargins left="0.5" right="0.5" top="0.5" bottom="0.5" header="0.5" footer="0.5"/>
  <pageSetup scale="83" orientation="landscape" horizontalDpi="4294967292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FC4319-8268-4181-A669-B650159AC7C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AE12:AE41</xm:sqref>
        </x14:conditionalFormatting>
        <x14:conditionalFormatting xmlns:xm="http://schemas.microsoft.com/office/excel/2006/main">
          <x14:cfRule type="dataBar" id="{FC6372D0-D6BC-400E-8E02-751482E8F0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AE42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D82D1FFF-1FB5-4185-9320-D704F5310E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A0ADC0-2263-46A9-9F9E-9BEBB1FD7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D5FABC-082D-4D4C-ADB5-C209A13842B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TM16410204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Apie</vt:lpstr>
      <vt:lpstr>Apibendrinanti statistika</vt:lpstr>
      <vt:lpstr>Siunčiančios šalys</vt:lpstr>
      <vt:lpstr>Priimančios šalys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2019-06-18T19:57:19Z</dcterms:created>
  <dcterms:modified xsi:type="dcterms:W3CDTF">2021-04-02T04:31:20Z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