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autoCompressPictures="0"/>
  <xr:revisionPtr revIDLastSave="0" documentId="13_ncr:1_{0EE94874-0525-4E63-9BB7-536D046CA9E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Apie" sheetId="9" r:id="rId1"/>
    <sheet name="Apibendrinanti statistika" sheetId="1" r:id="rId2"/>
    <sheet name="Siunčiančios šalys" sheetId="5" r:id="rId3"/>
    <sheet name="Priimančios šalys" sheetId="10" r:id="rId4"/>
  </sheets>
  <definedNames>
    <definedName name="_xlnm._FilterDatabase" localSheetId="1" hidden="1">'Apibendrinanti statistika'!#REF!</definedName>
    <definedName name="_xlnm._FilterDatabase" localSheetId="0" hidden="1">Apie!#REF!</definedName>
    <definedName name="_xlnm._FilterDatabase" localSheetId="3" hidden="1">'Priimančios šalys'!$B$1:$W$7</definedName>
    <definedName name="_xlnm._FilterDatabase" localSheetId="2" hidden="1">'Siunčiančios šalys'!$B$1:$W$7</definedName>
    <definedName name="ShowInstructionsText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R25" i="1"/>
  <c r="Q25" i="1" l="1"/>
  <c r="P25" i="1"/>
  <c r="O25" i="1"/>
  <c r="N25" i="1"/>
  <c r="M25" i="1"/>
  <c r="L25" i="1"/>
  <c r="K25" i="1"/>
  <c r="J25" i="1"/>
</calcChain>
</file>

<file path=xl/sharedStrings.xml><?xml version="1.0" encoding="utf-8"?>
<sst xmlns="http://schemas.openxmlformats.org/spreadsheetml/2006/main" count="401" uniqueCount="125">
  <si>
    <t xml:space="preserve"> </t>
  </si>
  <si>
    <t>2015-16</t>
  </si>
  <si>
    <t>2016-17</t>
  </si>
  <si>
    <t>2017-18</t>
  </si>
  <si>
    <t>2018-19</t>
  </si>
  <si>
    <t>2019-20</t>
  </si>
  <si>
    <t>Iš viso</t>
  </si>
  <si>
    <t>Mokslo metai, kuriais įvyko mainai</t>
  </si>
  <si>
    <t>Darbuotojų</t>
  </si>
  <si>
    <t>Studentų</t>
  </si>
  <si>
    <t>2020-21*</t>
  </si>
  <si>
    <t xml:space="preserve">Iš viso įvykusių mainų dalyvių </t>
  </si>
  <si>
    <t>LT - Lithuania</t>
  </si>
  <si>
    <t>RS - Serbia</t>
  </si>
  <si>
    <t xml:space="preserve">2020-21* </t>
  </si>
  <si>
    <t>Siunčianti šalis</t>
  </si>
  <si>
    <t>* Duomenys negalutiniai!</t>
  </si>
  <si>
    <t>Mokslo metai, kuriais įvyko mainai →</t>
  </si>
  <si>
    <t>Dalyvių grupė →</t>
  </si>
  <si>
    <t>Darbuotojai</t>
  </si>
  <si>
    <t>Studentai</t>
  </si>
  <si>
    <t>Iš viso 2015-16</t>
  </si>
  <si>
    <t>Iš viso 2016-17</t>
  </si>
  <si>
    <r>
      <t xml:space="preserve">Siunčianti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</si>
  <si>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Iš viso 2017-18</t>
  </si>
  <si>
    <t>Iš viso 2018-19</t>
  </si>
  <si>
    <t>Iš viso 2019-20</t>
  </si>
  <si>
    <t>Mainų dalyvių skaičius pagal siunčiančią šalį</t>
  </si>
  <si>
    <t>Mainų dalyvių skaičius pagal priimančią šalį</t>
  </si>
  <si>
    <t>Lietuvos aukštojo mokslo studentų ir darbuotojų</t>
  </si>
  <si>
    <r>
      <t xml:space="preserve">Priimanti šalis </t>
    </r>
    <r>
      <rPr>
        <b/>
        <sz val="12"/>
        <color theme="0"/>
        <rFont val="Century Gothic"/>
        <family val="2"/>
      </rPr>
      <t>↓</t>
    </r>
    <r>
      <rPr>
        <b/>
        <sz val="12"/>
        <color theme="0"/>
        <rFont val="Century Gothic"/>
        <family val="2"/>
        <scheme val="minor"/>
      </rPr>
      <t xml:space="preserve"> Mainų tikslas →</t>
    </r>
  </si>
  <si>
    <t>Priimanti šalis</t>
  </si>
  <si>
    <t>Dėstymui</t>
  </si>
  <si>
    <t>Mokymuisi</t>
  </si>
  <si>
    <t>Studijoms</t>
  </si>
  <si>
    <t>Praktikai</t>
  </si>
  <si>
    <t>Darbuotojų mainai dėstymui</t>
  </si>
  <si>
    <t>Darbuotojų mainai kvalifikacijos tobulinimui (mokymuisi)</t>
  </si>
  <si>
    <t>Studentų mainai studijoms</t>
  </si>
  <si>
    <t>Studentų mainai praktikai</t>
  </si>
  <si>
    <t>Mainų tikslas</t>
  </si>
  <si>
    <t>Dalyvių skaičius pagal mainų kryptį</t>
  </si>
  <si>
    <t>Išvykę iš Lietuvos</t>
  </si>
  <si>
    <t>Dalyvių kryptis</t>
  </si>
  <si>
    <t>TOP10 siunčiančių šalių pagal dalyvių skaičių</t>
  </si>
  <si>
    <t>Vieta</t>
  </si>
  <si>
    <t>PASTABOS IR PAAIŠKINIMAI</t>
  </si>
  <si>
    <t>Duomenų šaltinis: EAC Dasboard</t>
  </si>
  <si>
    <t>Duomenų atnaujinimo data: 2021-02-11</t>
  </si>
  <si>
    <t>KA103</t>
  </si>
  <si>
    <t>2014-15</t>
  </si>
  <si>
    <t>2013-14</t>
  </si>
  <si>
    <t>2020*</t>
  </si>
  <si>
    <t>AT - Austria</t>
  </si>
  <si>
    <t>BE - Belgium</t>
  </si>
  <si>
    <t>BG - Bulgaria</t>
  </si>
  <si>
    <t>CY - Cyprus</t>
  </si>
  <si>
    <t>CZ - Czech Republic</t>
  </si>
  <si>
    <t>DE - Germany</t>
  </si>
  <si>
    <t>DK - Denmark</t>
  </si>
  <si>
    <t>EE - Estonia</t>
  </si>
  <si>
    <t>EL - Greece</t>
  </si>
  <si>
    <t>ES - Spain</t>
  </si>
  <si>
    <t>FI - Finland</t>
  </si>
  <si>
    <t>FR - France</t>
  </si>
  <si>
    <t>HR - Croatia</t>
  </si>
  <si>
    <t>HU - Hungary</t>
  </si>
  <si>
    <t>IE - Ireland</t>
  </si>
  <si>
    <t>IS - Iceland</t>
  </si>
  <si>
    <t>IT - Italy</t>
  </si>
  <si>
    <t>LU - Luxembourg</t>
  </si>
  <si>
    <t>LV - Latvia</t>
  </si>
  <si>
    <t>MT - Malta</t>
  </si>
  <si>
    <t>NL - Netherlands</t>
  </si>
  <si>
    <t>NO - Norway</t>
  </si>
  <si>
    <t>PL - Poland</t>
  </si>
  <si>
    <t>PT - Portugal</t>
  </si>
  <si>
    <t>SE - Sweden</t>
  </si>
  <si>
    <t>SI - Slovenia</t>
  </si>
  <si>
    <t>SK - Slovakia</t>
  </si>
  <si>
    <t>TR - Turkey</t>
  </si>
  <si>
    <t>UK - United Kingdom</t>
  </si>
  <si>
    <t>Iš viso 2013-14</t>
  </si>
  <si>
    <t>Iš viso 2014-15</t>
  </si>
  <si>
    <t>Iš viso 2020-21</t>
  </si>
  <si>
    <t>LI - Liechtenstein</t>
  </si>
  <si>
    <t>MK - The Republic of North Macedonia</t>
  </si>
  <si>
    <t>RO - Romania</t>
  </si>
  <si>
    <t>** Duomenys negalutiniai!</t>
  </si>
  <si>
    <t>2020-21**</t>
  </si>
  <si>
    <t>Atvykę į Lietuvą*</t>
  </si>
  <si>
    <t>TOP1 priimančių šalių pagal dalyvių skaičių</t>
  </si>
  <si>
    <t>Pastaba: Iš kitų šalių į Lietuvą atvykstančius dalyvius finansuoja ir kitos Erasmus+ agentūros. Čia pateikiama tiek ŠMPF, tiek kitų šalių agentūrų finansuotų dalyvių statistika.</t>
  </si>
  <si>
    <t>* Iš kitų šalių į Lietuvą atvykstančius dalyvius finansuoja ir kitos Erasmus+ agentūros. Čia pateikiama tiek ŠMPF, tiek kitų šalių agentūrų finansuotų dalyvių statistika.</t>
  </si>
  <si>
    <t>2019-20*</t>
  </si>
  <si>
    <t>* Duomenys negalutiniai</t>
  </si>
  <si>
    <t xml:space="preserve">2019-20* </t>
  </si>
  <si>
    <t>2019*</t>
  </si>
  <si>
    <t>*2019-2021 m. duomenys negalutiniai</t>
  </si>
  <si>
    <t xml:space="preserve">2019-20** </t>
  </si>
  <si>
    <t>Dalyvių 2014-21*</t>
  </si>
  <si>
    <t xml:space="preserve">                </t>
  </si>
  <si>
    <t xml:space="preserve">                 </t>
  </si>
  <si>
    <r>
      <rPr>
        <b/>
        <sz val="12"/>
        <color rgb="FF002060"/>
        <rFont val="Century Gothic"/>
        <family val="2"/>
        <scheme val="minor"/>
      </rPr>
      <t>Mainų dalyviai</t>
    </r>
    <r>
      <rPr>
        <sz val="12"/>
        <color rgb="FF002060"/>
        <rFont val="Century Gothic"/>
        <family val="2"/>
        <scheme val="minor"/>
      </rPr>
      <t xml:space="preserve"> - apima abiejų krypčių mobilumo dalyvius, tiek išvykstamuosius (kai dalyviai išvyksta mokytis į programos šalis), tiek atvykstamuosius (kai kitų programos šalių dalyviai atvyksta mokytis į Lietuvą).</t>
    </r>
  </si>
  <si>
    <r>
      <rPr>
        <b/>
        <sz val="12"/>
        <color rgb="FF002060"/>
        <rFont val="Century Gothic"/>
        <family val="2"/>
        <scheme val="minor"/>
      </rPr>
      <t>Dalyvių skaičius</t>
    </r>
    <r>
      <rPr>
        <sz val="12"/>
        <color rgb="FF002060"/>
        <rFont val="Century Gothic"/>
        <family val="2"/>
        <scheme val="minor"/>
      </rPr>
      <t xml:space="preserve"> - rodo tik tuos dalyvius, kurių mainai įvyko ir faktiškai, ir administracine prasme (t.y. už juos buvo atsiskaityta mainus finansuojančioms nacionalinėms agentūroms).</t>
    </r>
  </si>
  <si>
    <r>
      <rPr>
        <b/>
        <sz val="12"/>
        <color rgb="FF002060"/>
        <rFont val="Century Gothic"/>
        <family val="2"/>
        <scheme val="minor"/>
      </rPr>
      <t>Ataskaitiniai metai</t>
    </r>
    <r>
      <rPr>
        <sz val="12"/>
        <color rgb="FF002060"/>
        <rFont val="Century Gothic"/>
        <family val="2"/>
        <scheme val="minor"/>
      </rPr>
      <t xml:space="preserve"> - svarbu atkreipti dėmesį, kad mainų statistika yra skaičiuojama naudojant (1) mokslo metus arba (2) kvietimo / projektinius metus. Todėl prie metų nurodoma, kurie ataskaitiniai metai taikomi. Kituose šaltiniuose mainų statistika gali būti pateikiama naudojant ir (3) kalendorinius metus.</t>
    </r>
  </si>
  <si>
    <t>Siunčiančios ir priimančios šalys:</t>
  </si>
  <si>
    <r>
      <t xml:space="preserve">Lietuva yra </t>
    </r>
    <r>
      <rPr>
        <b/>
        <sz val="10"/>
        <rFont val="Century Gothic"/>
        <family val="2"/>
        <scheme val="minor"/>
      </rPr>
      <t>siunčianti šalis</t>
    </r>
    <r>
      <rPr>
        <sz val="10"/>
        <rFont val="Century Gothic"/>
        <family val="2"/>
        <scheme val="minor"/>
      </rPr>
      <t>, kai mokymosi tikslais iš jos išvyksta dalyviai</t>
    </r>
  </si>
  <si>
    <r>
      <t xml:space="preserve">Kitos porgramos šalys yra </t>
    </r>
    <r>
      <rPr>
        <b/>
        <sz val="10"/>
        <rFont val="Century Gothic"/>
        <family val="2"/>
        <scheme val="minor"/>
      </rPr>
      <t>priimančios šalys</t>
    </r>
    <r>
      <rPr>
        <sz val="10"/>
        <rFont val="Century Gothic"/>
        <family val="2"/>
        <scheme val="minor"/>
      </rPr>
      <t>, kai mokymosi tikslais į jas atvyksta dalyviai</t>
    </r>
  </si>
  <si>
    <t>Vienas dalyvis turi vieną siunčiančią ir vieną priimančią šalį.</t>
  </si>
  <si>
    <r>
      <t xml:space="preserve">Lietuva yra ir </t>
    </r>
    <r>
      <rPr>
        <b/>
        <sz val="10"/>
        <rFont val="Century Gothic"/>
        <family val="2"/>
        <scheme val="minor"/>
      </rPr>
      <t>priimanti šalis</t>
    </r>
    <r>
      <rPr>
        <sz val="10"/>
        <rFont val="Century Gothic"/>
        <family val="2"/>
        <scheme val="minor"/>
      </rPr>
      <t>, kai mokymosi tikslais į ją atvyksta dalyviai</t>
    </r>
  </si>
  <si>
    <r>
      <t xml:space="preserve">Kitos programos šalys yra </t>
    </r>
    <r>
      <rPr>
        <b/>
        <sz val="10"/>
        <rFont val="Century Gothic"/>
        <family val="2"/>
        <scheme val="minor"/>
      </rPr>
      <t>siunčiančios šalys</t>
    </r>
    <r>
      <rPr>
        <sz val="10"/>
        <rFont val="Century Gothic"/>
        <family val="2"/>
        <scheme val="minor"/>
      </rPr>
      <t>, kai mokymosi tikslais iš jų išvyksta dalyviai</t>
    </r>
  </si>
  <si>
    <t>Metai, kuriais suplanuotas projektas</t>
  </si>
  <si>
    <t>Iš viso 2014-21</t>
  </si>
  <si>
    <t xml:space="preserve">mainai su programos šalimis 2014-2021 metais </t>
  </si>
  <si>
    <t>Iš viso programos šalių, į kurias vyko dalyviai</t>
  </si>
  <si>
    <t>Iš viso programos šalių, iš kurių atvyko dalyviai</t>
  </si>
  <si>
    <t>(plačiau).</t>
  </si>
  <si>
    <r>
      <rPr>
        <b/>
        <sz val="12"/>
        <color rgb="FF002060"/>
        <rFont val="Century Gothic"/>
        <family val="2"/>
        <scheme val="minor"/>
      </rPr>
      <t xml:space="preserve">2019-21 m. duomenys </t>
    </r>
    <r>
      <rPr>
        <sz val="12"/>
        <color rgb="FF002060"/>
        <rFont val="Century Gothic"/>
        <family val="2"/>
        <scheme val="minor"/>
      </rPr>
      <t>- kadangi dauguma šių metų mainų nėra pasibaigę (faktiškai arba administracinine prasme), todėl duomenys negalutiniai.</t>
    </r>
  </si>
  <si>
    <t>Atvykusių ir išvykusių dalyvių skaičius pagal mokslo metus</t>
  </si>
  <si>
    <t>Atvykusių ir išvykusių dalyvių skaičius pagal kvietimo metus</t>
  </si>
  <si>
    <t>Atvykusių ir išvykusių dalyvių skaičius pagal mainų tikslą</t>
  </si>
  <si>
    <t>Lietuva - kaip siunčianti šalis, kai iš jos išvyko Lietuvos dalyviai</t>
  </si>
  <si>
    <t>Lietuva - kaip priimanti šalis, kai į ją atvyko užsienio dalyviai</t>
  </si>
  <si>
    <r>
      <rPr>
        <b/>
        <sz val="12"/>
        <color rgb="FF002060"/>
        <rFont val="Century Gothic"/>
        <family val="2"/>
        <scheme val="minor"/>
      </rPr>
      <t xml:space="preserve">Programos šalys ir šalys partnerės </t>
    </r>
    <r>
      <rPr>
        <sz val="12"/>
        <color rgb="FF002060"/>
        <rFont val="Century Gothic"/>
        <family val="2"/>
        <scheme val="minor"/>
      </rPr>
      <t>- visos programoje dalyvaujančios šalys skirstomos į programos šalis ir šalis partneres. Pirmosios programoje dalyvauja visapusiškai, o antrosios - tik tam tikruose veiksmuose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</si>
</sst>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40" x14ac:knownFonts="1">
    <font>
      <sz val="10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sz val="10"/>
      <color theme="2"/>
      <name val="Century Gothic"/>
      <family val="2"/>
      <scheme val="minor"/>
    </font>
    <font>
      <b/>
      <sz val="48"/>
      <color theme="9"/>
      <name val="Century Gothic"/>
      <family val="2"/>
      <scheme val="minor"/>
    </font>
    <font>
      <b/>
      <sz val="48"/>
      <color theme="9" tint="-0.249977111117893"/>
      <name val="Century Gothic"/>
      <family val="2"/>
      <scheme val="minor"/>
    </font>
    <font>
      <b/>
      <sz val="20"/>
      <color rgb="FFFF9900"/>
      <name val="Century Gothic"/>
      <family val="2"/>
      <scheme val="minor"/>
    </font>
    <font>
      <sz val="12"/>
      <color rgb="FF002060"/>
      <name val="Century Gothic"/>
      <family val="2"/>
      <scheme val="minor"/>
    </font>
    <font>
      <b/>
      <sz val="18"/>
      <color rgb="FF0070C0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0"/>
      <color rgb="FF002060"/>
      <name val="Century Gothic"/>
      <family val="2"/>
      <scheme val="minor"/>
    </font>
    <font>
      <b/>
      <sz val="12"/>
      <color theme="0"/>
      <name val="Century Gothic"/>
      <family val="2"/>
    </font>
    <font>
      <b/>
      <sz val="20"/>
      <color theme="0"/>
      <name val="Century Gothic"/>
      <family val="2"/>
      <scheme val="minor"/>
    </font>
    <font>
      <i/>
      <sz val="10"/>
      <color theme="0" tint="-0.34998626667073579"/>
      <name val="Century Gothic"/>
      <family val="2"/>
      <scheme val="minor"/>
    </font>
    <font>
      <sz val="10"/>
      <color theme="2" tint="-0.89999084444715716"/>
      <name val="Century Gothic"/>
      <family val="2"/>
      <scheme val="minor"/>
    </font>
    <font>
      <b/>
      <sz val="10"/>
      <color theme="2" tint="-0.89999084444715716"/>
      <name val="Century Gothic"/>
      <family val="2"/>
      <scheme val="minor"/>
    </font>
    <font>
      <b/>
      <sz val="9"/>
      <color theme="0"/>
      <name val="Century Gothic"/>
      <family val="2"/>
      <scheme val="minor"/>
    </font>
    <font>
      <b/>
      <sz val="20"/>
      <color theme="0" tint="-0.34998626667073579"/>
      <name val="Century Gothic"/>
      <family val="2"/>
      <scheme val="minor"/>
    </font>
    <font>
      <b/>
      <sz val="60"/>
      <color theme="2" tint="-0.749992370372631"/>
      <name val="Century Gothic"/>
      <family val="2"/>
      <scheme val="minor"/>
    </font>
    <font>
      <b/>
      <sz val="12"/>
      <color rgb="FF002060"/>
      <name val="Century Gothic"/>
      <family val="2"/>
      <scheme val="minor"/>
    </font>
    <font>
      <b/>
      <sz val="18"/>
      <color theme="2" tint="-0.499984740745262"/>
      <name val="Century Gothic"/>
      <family val="2"/>
      <scheme val="minor"/>
    </font>
    <font>
      <sz val="10"/>
      <color theme="0"/>
      <name val="Century Gothic"/>
      <family val="2"/>
      <scheme val="minor"/>
    </font>
    <font>
      <i/>
      <sz val="10"/>
      <color theme="0" tint="-0.499984740745262"/>
      <name val="Century Gothic"/>
      <family val="2"/>
      <scheme val="minor"/>
    </font>
    <font>
      <sz val="10"/>
      <color theme="0" tint="-0.499984740745262"/>
      <name val="Century Gothic"/>
      <family val="2"/>
      <scheme val="minor"/>
    </font>
    <font>
      <b/>
      <sz val="10"/>
      <color theme="0" tint="-0.499984740745262"/>
      <name val="Century Gothic"/>
      <family val="2"/>
      <scheme val="minor"/>
    </font>
    <font>
      <b/>
      <sz val="12"/>
      <color theme="0" tint="-0.249977111117893"/>
      <name val="Century Gothic"/>
      <family val="2"/>
      <scheme val="minor"/>
    </font>
    <font>
      <sz val="10"/>
      <color theme="0" tint="-0.34998626667073579"/>
      <name val="Century Gothic"/>
      <family val="2"/>
      <scheme val="minor"/>
    </font>
    <font>
      <b/>
      <sz val="10"/>
      <color rgb="FFFF9900"/>
      <name val="Century Gothic"/>
      <family val="2"/>
      <scheme val="minor"/>
    </font>
    <font>
      <u/>
      <sz val="10"/>
      <color theme="10"/>
      <name val="Century Gothic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 tint="-0.749992370372631"/>
      </left>
      <right/>
      <top style="thin">
        <color theme="2" tint="-0.499984740745262"/>
      </top>
      <bottom/>
      <diagonal/>
    </border>
    <border>
      <left/>
      <right style="thin">
        <color theme="2" tint="-0.749992370372631"/>
      </right>
      <top style="thin">
        <color theme="2" tint="-0.499984740745262"/>
      </top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499984740745262"/>
      </top>
      <bottom/>
      <diagonal/>
    </border>
    <border>
      <left style="thin">
        <color theme="2" tint="-0.749992370372631"/>
      </left>
      <right/>
      <top/>
      <bottom style="thin">
        <color theme="2" tint="-0.499984740745262"/>
      </bottom>
      <diagonal/>
    </border>
    <border>
      <left/>
      <right style="thin">
        <color theme="2" tint="-0.749992370372631"/>
      </right>
      <top/>
      <bottom style="thin">
        <color theme="2" tint="-0.499984740745262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499984740745262"/>
      </bottom>
      <diagonal/>
    </border>
  </borders>
  <cellStyleXfs count="11">
    <xf numFmtId="0" fontId="0" fillId="0" borderId="0"/>
    <xf numFmtId="0" fontId="7" fillId="2" borderId="0">
      <alignment horizontal="left" vertical="center"/>
    </xf>
    <xf numFmtId="164" fontId="10" fillId="0" borderId="0">
      <alignment horizontal="right"/>
    </xf>
    <xf numFmtId="0" fontId="10" fillId="0" borderId="0">
      <alignment horizontal="left"/>
    </xf>
    <xf numFmtId="0" fontId="8" fillId="0" borderId="0">
      <alignment horizontal="center" vertical="center"/>
    </xf>
    <xf numFmtId="0" fontId="13" fillId="0" borderId="0">
      <alignment horizontal="left" vertical="center"/>
    </xf>
    <xf numFmtId="0" fontId="12" fillId="4" borderId="0">
      <alignment vertical="center"/>
    </xf>
    <xf numFmtId="164" fontId="12" fillId="5" borderId="0">
      <alignment horizontal="right" vertical="center"/>
    </xf>
    <xf numFmtId="0" fontId="7" fillId="2" borderId="0">
      <alignment horizontal="right" vertical="center"/>
    </xf>
    <xf numFmtId="164" fontId="9" fillId="6" borderId="0">
      <alignment horizontal="right"/>
    </xf>
    <xf numFmtId="0" fontId="39" fillId="0" borderId="0" applyNumberFormat="0" applyFill="0" applyBorder="0" applyAlignment="0" applyProtection="0"/>
  </cellStyleXfs>
  <cellXfs count="190">
    <xf numFmtId="0" fontId="0" fillId="0" borderId="0" xfId="0"/>
    <xf numFmtId="1" fontId="14" fillId="7" borderId="0" xfId="0" applyNumberFormat="1" applyFont="1" applyFill="1" applyBorder="1"/>
    <xf numFmtId="1" fontId="0" fillId="4" borderId="0" xfId="0" applyNumberFormat="1" applyFill="1" applyBorder="1"/>
    <xf numFmtId="1" fontId="14" fillId="4" borderId="0" xfId="0" applyNumberFormat="1" applyFont="1" applyFill="1" applyBorder="1"/>
    <xf numFmtId="1" fontId="13" fillId="4" borderId="0" xfId="5" applyNumberFormat="1" applyFill="1" applyBorder="1">
      <alignment horizontal="left" vertical="center"/>
    </xf>
    <xf numFmtId="1" fontId="15" fillId="8" borderId="0" xfId="5" applyNumberFormat="1" applyFont="1" applyFill="1" applyBorder="1">
      <alignment horizontal="left" vertical="center"/>
    </xf>
    <xf numFmtId="1" fontId="12" fillId="4" borderId="0" xfId="6" applyNumberFormat="1">
      <alignment vertical="center"/>
    </xf>
    <xf numFmtId="1" fontId="14" fillId="4" borderId="0" xfId="0" applyNumberFormat="1" applyFont="1" applyFill="1" applyBorder="1" applyAlignment="1">
      <alignment horizontal="left"/>
    </xf>
    <xf numFmtId="1" fontId="16" fillId="9" borderId="0" xfId="5" applyNumberFormat="1" applyFont="1" applyFill="1" applyBorder="1">
      <alignment horizontal="left" vertical="center"/>
    </xf>
    <xf numFmtId="1" fontId="6" fillId="4" borderId="0" xfId="0" applyNumberFormat="1" applyFont="1" applyFill="1" applyBorder="1" applyAlignment="1">
      <alignment vertical="center"/>
    </xf>
    <xf numFmtId="1" fontId="12" fillId="4" borderId="0" xfId="6" applyNumberFormat="1" applyAlignment="1">
      <alignment vertical="center"/>
    </xf>
    <xf numFmtId="1" fontId="12" fillId="4" borderId="0" xfId="7" applyNumberFormat="1" applyFill="1" applyBorder="1">
      <alignment horizontal="right" vertical="center"/>
    </xf>
    <xf numFmtId="1" fontId="14" fillId="4" borderId="0" xfId="0" applyNumberFormat="1" applyFont="1" applyFill="1" applyBorder="1" applyAlignment="1">
      <alignment horizontal="left" vertical="top"/>
    </xf>
    <xf numFmtId="1" fontId="13" fillId="4" borderId="0" xfId="5" applyNumberFormat="1" applyFill="1" applyBorder="1" applyAlignment="1">
      <alignment horizontal="left" vertical="top"/>
    </xf>
    <xf numFmtId="1" fontId="13" fillId="10" borderId="0" xfId="5" applyNumberFormat="1" applyFill="1" applyBorder="1" applyAlignment="1">
      <alignment horizontal="left" vertical="top"/>
    </xf>
    <xf numFmtId="1" fontId="3" fillId="4" borderId="0" xfId="0" applyNumberFormat="1" applyFont="1" applyFill="1" applyBorder="1" applyAlignment="1">
      <alignment horizontal="left" vertical="top" wrapText="1"/>
    </xf>
    <xf numFmtId="1" fontId="0" fillId="4" borderId="0" xfId="0" applyNumberFormat="1" applyFill="1" applyBorder="1" applyAlignment="1">
      <alignment vertical="top"/>
    </xf>
    <xf numFmtId="1" fontId="14" fillId="4" borderId="0" xfId="0" applyNumberFormat="1" applyFont="1" applyFill="1" applyBorder="1" applyAlignment="1">
      <alignment horizontal="left" vertical="center"/>
    </xf>
    <xf numFmtId="1" fontId="13" fillId="11" borderId="0" xfId="5" applyNumberFormat="1" applyFill="1" applyBorder="1">
      <alignment horizontal="left" vertical="center"/>
    </xf>
    <xf numFmtId="1" fontId="3" fillId="4" borderId="0" xfId="0" applyNumberFormat="1" applyFont="1" applyFill="1" applyBorder="1" applyAlignment="1">
      <alignment horizontal="left" vertical="center" wrapText="1"/>
    </xf>
    <xf numFmtId="1" fontId="13" fillId="12" borderId="0" xfId="5" applyNumberFormat="1" applyFill="1" applyBorder="1">
      <alignment horizontal="left" vertical="center"/>
    </xf>
    <xf numFmtId="1" fontId="0" fillId="4" borderId="0" xfId="0" applyNumberFormat="1" applyFill="1" applyBorder="1" applyAlignment="1">
      <alignment vertical="center"/>
    </xf>
    <xf numFmtId="1" fontId="4" fillId="4" borderId="0" xfId="0" applyNumberFormat="1" applyFont="1" applyFill="1" applyBorder="1" applyAlignment="1">
      <alignment horizontal="left" vertical="center"/>
    </xf>
    <xf numFmtId="1" fontId="0" fillId="4" borderId="0" xfId="0" applyNumberFormat="1" applyFont="1" applyFill="1" applyBorder="1"/>
    <xf numFmtId="1" fontId="2" fillId="4" borderId="0" xfId="0" applyNumberFormat="1" applyFont="1" applyFill="1" applyBorder="1" applyAlignment="1">
      <alignment horizontal="left" vertical="center"/>
    </xf>
    <xf numFmtId="1" fontId="18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0" fontId="7" fillId="2" borderId="0" xfId="1">
      <alignment horizontal="left" vertical="center"/>
    </xf>
    <xf numFmtId="0" fontId="7" fillId="2" borderId="0" xfId="1" applyAlignment="1">
      <alignment horizontal="center" vertical="center"/>
    </xf>
    <xf numFmtId="1" fontId="0" fillId="4" borderId="0" xfId="0" applyNumberFormat="1" applyFill="1" applyBorder="1" applyAlignment="1">
      <alignment horizontal="left"/>
    </xf>
    <xf numFmtId="1" fontId="12" fillId="4" borderId="2" xfId="6" applyNumberFormat="1" applyFill="1" applyBorder="1" applyAlignment="1">
      <alignment vertical="center"/>
    </xf>
    <xf numFmtId="1" fontId="12" fillId="4" borderId="0" xfId="6" applyNumberFormat="1" applyFill="1" applyBorder="1" applyAlignment="1">
      <alignment vertical="center"/>
    </xf>
    <xf numFmtId="1" fontId="12" fillId="4" borderId="1" xfId="6" applyNumberFormat="1" applyFill="1" applyBorder="1" applyAlignment="1">
      <alignment vertical="top"/>
    </xf>
    <xf numFmtId="1" fontId="0" fillId="4" borderId="0" xfId="0" applyNumberFormat="1" applyFill="1" applyBorder="1" applyAlignment="1">
      <alignment horizontal="center"/>
    </xf>
    <xf numFmtId="0" fontId="7" fillId="2" borderId="0" xfId="1" applyAlignment="1">
      <alignment horizontal="left" vertical="center" wrapText="1"/>
    </xf>
    <xf numFmtId="1" fontId="0" fillId="4" borderId="3" xfId="0" applyNumberFormat="1" applyFill="1" applyBorder="1"/>
    <xf numFmtId="1" fontId="19" fillId="4" borderId="2" xfId="6" applyNumberFormat="1" applyFont="1" applyFill="1" applyBorder="1" applyAlignment="1">
      <alignment horizontal="left" vertical="center"/>
    </xf>
    <xf numFmtId="1" fontId="5" fillId="4" borderId="0" xfId="0" applyNumberFormat="1" applyFont="1" applyFill="1" applyBorder="1"/>
    <xf numFmtId="1" fontId="0" fillId="4" borderId="4" xfId="0" applyNumberFormat="1" applyFill="1" applyBorder="1"/>
    <xf numFmtId="1" fontId="17" fillId="4" borderId="0" xfId="0" applyNumberFormat="1" applyFont="1" applyFill="1" applyBorder="1" applyAlignment="1">
      <alignment vertical="center"/>
    </xf>
    <xf numFmtId="1" fontId="21" fillId="7" borderId="0" xfId="0" applyNumberFormat="1" applyFont="1" applyFill="1" applyBorder="1"/>
    <xf numFmtId="1" fontId="21" fillId="4" borderId="0" xfId="0" applyNumberFormat="1" applyFont="1" applyFill="1" applyBorder="1"/>
    <xf numFmtId="1" fontId="21" fillId="4" borderId="0" xfId="0" applyNumberFormat="1" applyFont="1" applyFill="1" applyBorder="1" applyAlignment="1">
      <alignment horizontal="left"/>
    </xf>
    <xf numFmtId="1" fontId="21" fillId="4" borderId="0" xfId="0" applyNumberFormat="1" applyFont="1" applyFill="1" applyBorder="1" applyAlignment="1">
      <alignment horizontal="left" vertical="top"/>
    </xf>
    <xf numFmtId="1" fontId="21" fillId="4" borderId="0" xfId="0" applyNumberFormat="1" applyFont="1" applyFill="1" applyBorder="1" applyAlignment="1">
      <alignment horizontal="left" vertical="center"/>
    </xf>
    <xf numFmtId="0" fontId="20" fillId="2" borderId="0" xfId="1" applyFont="1" applyAlignment="1">
      <alignment horizontal="center" vertical="center"/>
    </xf>
    <xf numFmtId="0" fontId="7" fillId="2" borderId="0" xfId="1" applyFont="1" applyAlignment="1">
      <alignment horizontal="left" vertical="center"/>
    </xf>
    <xf numFmtId="1" fontId="0" fillId="13" borderId="0" xfId="0" applyNumberFormat="1" applyFill="1" applyBorder="1"/>
    <xf numFmtId="1" fontId="0" fillId="15" borderId="0" xfId="0" applyNumberFormat="1" applyFill="1" applyBorder="1"/>
    <xf numFmtId="1" fontId="5" fillId="4" borderId="5" xfId="0" applyNumberFormat="1" applyFont="1" applyFill="1" applyBorder="1"/>
    <xf numFmtId="1" fontId="0" fillId="15" borderId="7" xfId="0" applyNumberFormat="1" applyFill="1" applyBorder="1"/>
    <xf numFmtId="1" fontId="24" fillId="4" borderId="0" xfId="0" applyNumberFormat="1" applyFont="1" applyFill="1" applyBorder="1"/>
    <xf numFmtId="0" fontId="7" fillId="2" borderId="6" xfId="1" applyFont="1" applyBorder="1" applyAlignment="1">
      <alignment horizontal="center" vertical="center"/>
    </xf>
    <xf numFmtId="1" fontId="25" fillId="4" borderId="0" xfId="0" applyNumberFormat="1" applyFont="1" applyFill="1" applyBorder="1"/>
    <xf numFmtId="1" fontId="25" fillId="13" borderId="0" xfId="0" applyNumberFormat="1" applyFont="1" applyFill="1" applyBorder="1"/>
    <xf numFmtId="1" fontId="26" fillId="4" borderId="5" xfId="0" applyNumberFormat="1" applyFont="1" applyFill="1" applyBorder="1"/>
    <xf numFmtId="1" fontId="25" fillId="15" borderId="7" xfId="0" applyNumberFormat="1" applyFont="1" applyFill="1" applyBorder="1"/>
    <xf numFmtId="1" fontId="25" fillId="15" borderId="0" xfId="0" applyNumberFormat="1" applyFont="1" applyFill="1" applyBorder="1"/>
    <xf numFmtId="1" fontId="5" fillId="4" borderId="3" xfId="0" applyNumberFormat="1" applyFont="1" applyFill="1" applyBorder="1"/>
    <xf numFmtId="1" fontId="0" fillId="4" borderId="0" xfId="0" applyNumberFormat="1" applyFont="1" applyFill="1" applyBorder="1" applyAlignment="1">
      <alignment horizontal="center"/>
    </xf>
    <xf numFmtId="0" fontId="7" fillId="2" borderId="0" xfId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7" fillId="14" borderId="7" xfId="1" applyFont="1" applyFill="1" applyBorder="1" applyAlignment="1">
      <alignment horizontal="center" vertical="center"/>
    </xf>
    <xf numFmtId="0" fontId="27" fillId="14" borderId="0" xfId="1" applyFont="1" applyFill="1" applyBorder="1" applyAlignment="1">
      <alignment horizontal="center" vertical="center"/>
    </xf>
    <xf numFmtId="0" fontId="27" fillId="9" borderId="0" xfId="1" applyFont="1" applyFill="1" applyBorder="1" applyAlignment="1">
      <alignment horizontal="center" vertical="center"/>
    </xf>
    <xf numFmtId="1" fontId="29" fillId="4" borderId="0" xfId="0" applyNumberFormat="1" applyFont="1" applyFill="1" applyBorder="1" applyAlignment="1">
      <alignment horizontal="center"/>
    </xf>
    <xf numFmtId="1" fontId="12" fillId="4" borderId="0" xfId="6" applyNumberFormat="1" applyFill="1" applyBorder="1" applyAlignment="1">
      <alignment vertical="top"/>
    </xf>
    <xf numFmtId="1" fontId="31" fillId="4" borderId="2" xfId="6" applyNumberFormat="1" applyFont="1" applyFill="1" applyBorder="1" applyAlignment="1">
      <alignment vertical="center"/>
    </xf>
    <xf numFmtId="1" fontId="32" fillId="4" borderId="0" xfId="0" applyNumberFormat="1" applyFont="1" applyFill="1" applyBorder="1" applyAlignment="1">
      <alignment horizontal="center"/>
    </xf>
    <xf numFmtId="1" fontId="5" fillId="4" borderId="8" xfId="0" applyNumberFormat="1" applyFont="1" applyFill="1" applyBorder="1"/>
    <xf numFmtId="1" fontId="26" fillId="4" borderId="8" xfId="0" applyNumberFormat="1" applyFont="1" applyFill="1" applyBorder="1"/>
    <xf numFmtId="1" fontId="33" fillId="4" borderId="0" xfId="0" applyNumberFormat="1" applyFont="1" applyFill="1" applyBorder="1"/>
    <xf numFmtId="0" fontId="12" fillId="4" borderId="0" xfId="6">
      <alignment vertical="center"/>
    </xf>
    <xf numFmtId="1" fontId="0" fillId="13" borderId="0" xfId="0" applyNumberFormat="1" applyFill="1" applyBorder="1" applyAlignment="1">
      <alignment horizontal="right" vertical="center"/>
    </xf>
    <xf numFmtId="1" fontId="5" fillId="4" borderId="5" xfId="0" applyNumberFormat="1" applyFont="1" applyFill="1" applyBorder="1" applyAlignment="1">
      <alignment horizontal="right" vertical="center"/>
    </xf>
    <xf numFmtId="1" fontId="0" fillId="15" borderId="7" xfId="0" applyNumberFormat="1" applyFill="1" applyBorder="1" applyAlignment="1">
      <alignment horizontal="right" vertical="center"/>
    </xf>
    <xf numFmtId="1" fontId="0" fillId="15" borderId="0" xfId="0" applyNumberFormat="1" applyFill="1" applyBorder="1" applyAlignment="1">
      <alignment horizontal="right" vertical="center"/>
    </xf>
    <xf numFmtId="1" fontId="0" fillId="15" borderId="9" xfId="0" applyNumberFormat="1" applyFill="1" applyBorder="1" applyAlignment="1">
      <alignment horizontal="right" vertical="center"/>
    </xf>
    <xf numFmtId="1" fontId="0" fillId="15" borderId="3" xfId="0" applyNumberFormat="1" applyFill="1" applyBorder="1" applyAlignment="1">
      <alignment horizontal="right" vertical="center"/>
    </xf>
    <xf numFmtId="1" fontId="0" fillId="13" borderId="3" xfId="0" applyNumberFormat="1" applyFill="1" applyBorder="1" applyAlignment="1">
      <alignment horizontal="right" vertical="center"/>
    </xf>
    <xf numFmtId="1" fontId="5" fillId="4" borderId="10" xfId="0" applyNumberFormat="1" applyFont="1" applyFill="1" applyBorder="1" applyAlignment="1">
      <alignment horizontal="right" vertical="center"/>
    </xf>
    <xf numFmtId="1" fontId="21" fillId="4" borderId="3" xfId="0" applyNumberFormat="1" applyFont="1" applyFill="1" applyBorder="1"/>
    <xf numFmtId="1" fontId="0" fillId="4" borderId="6" xfId="0" applyNumberFormat="1" applyFill="1" applyBorder="1"/>
    <xf numFmtId="1" fontId="0" fillId="4" borderId="11" xfId="0" applyNumberFormat="1" applyFill="1" applyBorder="1"/>
    <xf numFmtId="1" fontId="34" fillId="15" borderId="7" xfId="0" applyNumberFormat="1" applyFont="1" applyFill="1" applyBorder="1" applyAlignment="1">
      <alignment horizontal="right" vertical="center"/>
    </xf>
    <xf numFmtId="1" fontId="34" fillId="15" borderId="0" xfId="0" applyNumberFormat="1" applyFont="1" applyFill="1" applyBorder="1" applyAlignment="1">
      <alignment horizontal="right" vertical="center"/>
    </xf>
    <xf numFmtId="1" fontId="34" fillId="13" borderId="0" xfId="0" applyNumberFormat="1" applyFont="1" applyFill="1" applyBorder="1" applyAlignment="1">
      <alignment horizontal="right" vertical="center"/>
    </xf>
    <xf numFmtId="1" fontId="35" fillId="4" borderId="5" xfId="0" applyNumberFormat="1" applyFont="1" applyFill="1" applyBorder="1" applyAlignment="1">
      <alignment horizontal="right" vertical="center"/>
    </xf>
    <xf numFmtId="1" fontId="34" fillId="15" borderId="9" xfId="0" applyNumberFormat="1" applyFont="1" applyFill="1" applyBorder="1" applyAlignment="1">
      <alignment horizontal="right" vertical="center"/>
    </xf>
    <xf numFmtId="1" fontId="34" fillId="15" borderId="3" xfId="0" applyNumberFormat="1" applyFont="1" applyFill="1" applyBorder="1" applyAlignment="1">
      <alignment horizontal="right" vertical="center"/>
    </xf>
    <xf numFmtId="1" fontId="34" fillId="13" borderId="3" xfId="0" applyNumberFormat="1" applyFont="1" applyFill="1" applyBorder="1" applyAlignment="1">
      <alignment horizontal="right" vertical="center"/>
    </xf>
    <xf numFmtId="1" fontId="35" fillId="4" borderId="10" xfId="0" applyNumberFormat="1" applyFont="1" applyFill="1" applyBorder="1" applyAlignment="1">
      <alignment horizontal="right" vertical="center"/>
    </xf>
    <xf numFmtId="1" fontId="0" fillId="4" borderId="5" xfId="0" applyNumberFormat="1" applyFill="1" applyBorder="1"/>
    <xf numFmtId="1" fontId="25" fillId="4" borderId="5" xfId="0" applyNumberFormat="1" applyFont="1" applyFill="1" applyBorder="1"/>
    <xf numFmtId="1" fontId="34" fillId="4" borderId="0" xfId="0" applyNumberFormat="1" applyFont="1" applyFill="1" applyBorder="1"/>
    <xf numFmtId="1" fontId="34" fillId="15" borderId="7" xfId="0" applyNumberFormat="1" applyFont="1" applyFill="1" applyBorder="1"/>
    <xf numFmtId="1" fontId="34" fillId="15" borderId="0" xfId="0" applyNumberFormat="1" applyFont="1" applyFill="1" applyBorder="1"/>
    <xf numFmtId="1" fontId="34" fillId="13" borderId="0" xfId="0" applyNumberFormat="1" applyFont="1" applyFill="1" applyBorder="1"/>
    <xf numFmtId="1" fontId="35" fillId="4" borderId="5" xfId="0" applyNumberFormat="1" applyFont="1" applyFill="1" applyBorder="1"/>
    <xf numFmtId="1" fontId="35" fillId="4" borderId="8" xfId="0" applyNumberFormat="1" applyFont="1" applyFill="1" applyBorder="1"/>
    <xf numFmtId="1" fontId="35" fillId="4" borderId="0" xfId="0" applyNumberFormat="1" applyFont="1" applyFill="1" applyBorder="1"/>
    <xf numFmtId="1" fontId="34" fillId="4" borderId="0" xfId="0" applyNumberFormat="1" applyFont="1" applyFill="1" applyBorder="1" applyAlignment="1">
      <alignment horizontal="right"/>
    </xf>
    <xf numFmtId="1" fontId="34" fillId="4" borderId="0" xfId="0" applyNumberFormat="1" applyFont="1" applyFill="1" applyBorder="1" applyAlignment="1">
      <alignment horizontal="left"/>
    </xf>
    <xf numFmtId="1" fontId="34" fillId="4" borderId="4" xfId="0" applyNumberFormat="1" applyFont="1" applyFill="1" applyBorder="1" applyAlignment="1">
      <alignment horizontal="left"/>
    </xf>
    <xf numFmtId="1" fontId="34" fillId="4" borderId="4" xfId="0" applyNumberFormat="1" applyFont="1" applyFill="1" applyBorder="1"/>
    <xf numFmtId="1" fontId="35" fillId="4" borderId="4" xfId="0" applyNumberFormat="1" applyFont="1" applyFill="1" applyBorder="1"/>
    <xf numFmtId="0" fontId="36" fillId="2" borderId="0" xfId="1" applyFont="1" applyAlignment="1">
      <alignment horizontal="center" vertical="center"/>
    </xf>
    <xf numFmtId="1" fontId="11" fillId="4" borderId="0" xfId="5" applyNumberFormat="1" applyFont="1" applyFill="1" applyAlignment="1">
      <alignment horizontal="left" vertical="center" wrapText="1"/>
    </xf>
    <xf numFmtId="1" fontId="14" fillId="4" borderId="0" xfId="0" applyNumberFormat="1" applyFont="1" applyFill="1"/>
    <xf numFmtId="1" fontId="18" fillId="4" borderId="0" xfId="0" applyNumberFormat="1" applyFont="1" applyFill="1"/>
    <xf numFmtId="1" fontId="0" fillId="4" borderId="0" xfId="0" applyNumberFormat="1" applyFill="1"/>
    <xf numFmtId="1" fontId="30" fillId="4" borderId="0" xfId="0" applyNumberFormat="1" applyFont="1" applyFill="1"/>
    <xf numFmtId="1" fontId="0" fillId="4" borderId="0" xfId="0" applyNumberFormat="1" applyFill="1" applyAlignment="1">
      <alignment horizontal="left" vertical="center" wrapText="1"/>
    </xf>
    <xf numFmtId="1" fontId="37" fillId="4" borderId="0" xfId="0" applyNumberFormat="1" applyFont="1" applyFill="1" applyAlignment="1">
      <alignment horizontal="left" vertical="center" wrapText="1"/>
    </xf>
    <xf numFmtId="1" fontId="38" fillId="4" borderId="0" xfId="0" applyNumberFormat="1" applyFont="1" applyFill="1" applyAlignment="1">
      <alignment horizontal="center" vertical="center" wrapText="1"/>
    </xf>
    <xf numFmtId="1" fontId="14" fillId="7" borderId="0" xfId="0" applyNumberFormat="1" applyFont="1" applyFill="1"/>
    <xf numFmtId="1" fontId="13" fillId="4" borderId="0" xfId="5" applyNumberFormat="1" applyFill="1">
      <alignment horizontal="left" vertical="center"/>
    </xf>
    <xf numFmtId="1" fontId="15" fillId="8" borderId="0" xfId="5" applyNumberFormat="1" applyFont="1" applyFill="1">
      <alignment horizontal="left" vertical="center"/>
    </xf>
    <xf numFmtId="1" fontId="14" fillId="4" borderId="0" xfId="0" applyNumberFormat="1" applyFont="1" applyFill="1" applyAlignment="1">
      <alignment horizontal="left"/>
    </xf>
    <xf numFmtId="1" fontId="16" fillId="9" borderId="0" xfId="5" applyNumberFormat="1" applyFont="1" applyFill="1">
      <alignment horizontal="left" vertical="center"/>
    </xf>
    <xf numFmtId="1" fontId="6" fillId="4" borderId="0" xfId="0" applyNumberFormat="1" applyFont="1" applyFill="1" applyAlignment="1">
      <alignment vertical="center"/>
    </xf>
    <xf numFmtId="1" fontId="12" fillId="4" borderId="0" xfId="7" applyNumberFormat="1" applyFill="1">
      <alignment horizontal="right" vertical="center"/>
    </xf>
    <xf numFmtId="1" fontId="14" fillId="4" borderId="0" xfId="0" applyNumberFormat="1" applyFont="1" applyFill="1" applyAlignment="1">
      <alignment horizontal="left" vertical="top"/>
    </xf>
    <xf numFmtId="1" fontId="13" fillId="4" borderId="0" xfId="5" applyNumberFormat="1" applyFill="1" applyAlignment="1">
      <alignment horizontal="left" vertical="top"/>
    </xf>
    <xf numFmtId="1" fontId="13" fillId="10" borderId="0" xfId="5" applyNumberFormat="1" applyFill="1" applyAlignment="1">
      <alignment horizontal="left" vertical="top"/>
    </xf>
    <xf numFmtId="1" fontId="3" fillId="4" borderId="0" xfId="0" applyNumberFormat="1" applyFont="1" applyFill="1" applyAlignment="1">
      <alignment horizontal="left" vertical="top" wrapText="1"/>
    </xf>
    <xf numFmtId="1" fontId="12" fillId="4" borderId="1" xfId="6" applyNumberFormat="1" applyBorder="1" applyAlignment="1">
      <alignment vertical="top"/>
    </xf>
    <xf numFmtId="1" fontId="0" fillId="4" borderId="0" xfId="0" applyNumberFormat="1" applyFill="1" applyAlignment="1">
      <alignment vertical="top"/>
    </xf>
    <xf numFmtId="1" fontId="14" fillId="4" borderId="0" xfId="0" applyNumberFormat="1" applyFont="1" applyFill="1" applyAlignment="1">
      <alignment horizontal="left" vertical="center"/>
    </xf>
    <xf numFmtId="1" fontId="13" fillId="11" borderId="0" xfId="5" applyNumberFormat="1" applyFill="1">
      <alignment horizontal="left" vertical="center"/>
    </xf>
    <xf numFmtId="1" fontId="3" fillId="4" borderId="0" xfId="0" applyNumberFormat="1" applyFont="1" applyFill="1" applyAlignment="1">
      <alignment horizontal="left" vertical="center" wrapText="1"/>
    </xf>
    <xf numFmtId="1" fontId="12" fillId="4" borderId="2" xfId="6" applyNumberFormat="1" applyBorder="1">
      <alignment vertical="center"/>
    </xf>
    <xf numFmtId="1" fontId="19" fillId="4" borderId="2" xfId="6" applyNumberFormat="1" applyFont="1" applyBorder="1" applyAlignment="1">
      <alignment horizontal="left" vertical="center"/>
    </xf>
    <xf numFmtId="1" fontId="13" fillId="12" borderId="0" xfId="5" applyNumberFormat="1" applyFill="1">
      <alignment horizontal="left" vertical="center"/>
    </xf>
    <xf numFmtId="1" fontId="5" fillId="4" borderId="4" xfId="0" applyNumberFormat="1" applyFont="1" applyFill="1" applyBorder="1"/>
    <xf numFmtId="1" fontId="0" fillId="4" borderId="0" xfId="0" applyNumberFormat="1" applyFill="1" applyAlignment="1">
      <alignment horizontal="left" vertical="center" wrapText="1"/>
    </xf>
    <xf numFmtId="1" fontId="0" fillId="4" borderId="0" xfId="0" applyNumberFormat="1" applyFill="1" applyAlignment="1">
      <alignment horizontal="right" vertical="top" wrapText="1"/>
    </xf>
    <xf numFmtId="1" fontId="11" fillId="4" borderId="0" xfId="5" applyNumberFormat="1" applyFont="1" applyFill="1" applyAlignment="1">
      <alignment horizontal="left" vertical="center" wrapText="1"/>
    </xf>
    <xf numFmtId="1" fontId="0" fillId="4" borderId="0" xfId="0" applyNumberFormat="1" applyFill="1" applyAlignment="1">
      <alignment horizontal="left" vertical="top" wrapText="1"/>
    </xf>
    <xf numFmtId="1" fontId="0" fillId="4" borderId="0" xfId="0" applyNumberFormat="1" applyFill="1" applyAlignment="1">
      <alignment horizontal="right" vertical="center" wrapText="1"/>
    </xf>
    <xf numFmtId="1" fontId="37" fillId="4" borderId="0" xfId="0" applyNumberFormat="1" applyFont="1" applyFill="1" applyAlignment="1">
      <alignment horizontal="left" vertical="center" wrapText="1"/>
    </xf>
    <xf numFmtId="1" fontId="17" fillId="4" borderId="0" xfId="0" applyNumberFormat="1" applyFont="1" applyFill="1" applyBorder="1" applyAlignment="1">
      <alignment horizontal="center" vertical="center"/>
    </xf>
    <xf numFmtId="0" fontId="7" fillId="2" borderId="0" xfId="1" applyAlignment="1">
      <alignment horizontal="left" vertical="center"/>
    </xf>
    <xf numFmtId="0" fontId="7" fillId="2" borderId="0" xfId="1" applyAlignment="1">
      <alignment horizontal="center" vertical="center"/>
    </xf>
    <xf numFmtId="0" fontId="27" fillId="2" borderId="6" xfId="1" applyFont="1" applyBorder="1" applyAlignment="1">
      <alignment horizontal="center" vertical="center" wrapText="1"/>
    </xf>
    <xf numFmtId="0" fontId="27" fillId="2" borderId="0" xfId="1" applyFont="1" applyBorder="1" applyAlignment="1">
      <alignment horizontal="center" vertical="center"/>
    </xf>
    <xf numFmtId="1" fontId="29" fillId="4" borderId="0" xfId="0" applyNumberFormat="1" applyFont="1" applyFill="1" applyBorder="1" applyAlignment="1">
      <alignment horizontal="center"/>
    </xf>
    <xf numFmtId="0" fontId="27" fillId="14" borderId="7" xfId="1" applyFont="1" applyFill="1" applyBorder="1" applyAlignment="1">
      <alignment horizontal="center" vertical="center"/>
    </xf>
    <xf numFmtId="0" fontId="27" fillId="14" borderId="0" xfId="1" applyFont="1" applyFill="1" applyBorder="1" applyAlignment="1">
      <alignment horizontal="center" vertical="center"/>
    </xf>
    <xf numFmtId="0" fontId="27" fillId="9" borderId="0" xfId="1" applyFont="1" applyFill="1" applyBorder="1" applyAlignment="1">
      <alignment horizontal="center" vertical="center"/>
    </xf>
    <xf numFmtId="0" fontId="23" fillId="2" borderId="7" xfId="1" applyFont="1" applyBorder="1" applyAlignment="1">
      <alignment horizontal="center" vertical="center"/>
    </xf>
    <xf numFmtId="0" fontId="23" fillId="2" borderId="0" xfId="1" applyFont="1" applyBorder="1" applyAlignment="1">
      <alignment horizontal="center" vertical="center"/>
    </xf>
    <xf numFmtId="0" fontId="23" fillId="2" borderId="5" xfId="1" applyFont="1" applyBorder="1" applyAlignment="1">
      <alignment horizontal="center" vertical="center"/>
    </xf>
    <xf numFmtId="0" fontId="27" fillId="2" borderId="5" xfId="1" applyFont="1" applyBorder="1" applyAlignment="1">
      <alignment horizontal="center" vertical="center" wrapText="1"/>
    </xf>
    <xf numFmtId="0" fontId="28" fillId="2" borderId="7" xfId="1" applyFont="1" applyBorder="1" applyAlignment="1">
      <alignment horizontal="center" vertical="center"/>
    </xf>
    <xf numFmtId="0" fontId="28" fillId="2" borderId="0" xfId="1" applyFont="1" applyBorder="1" applyAlignment="1">
      <alignment horizontal="center" vertical="center"/>
    </xf>
    <xf numFmtId="0" fontId="28" fillId="2" borderId="5" xfId="1" applyFont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1" fontId="39" fillId="4" borderId="0" xfId="10" applyNumberFormat="1" applyFill="1" applyBorder="1"/>
    <xf numFmtId="1" fontId="17" fillId="4" borderId="0" xfId="0" applyNumberFormat="1" applyFont="1" applyFill="1" applyAlignment="1">
      <alignment horizontal="center" vertical="center" wrapText="1"/>
    </xf>
    <xf numFmtId="1" fontId="8" fillId="4" borderId="0" xfId="0" applyNumberFormat="1" applyFont="1" applyFill="1" applyAlignment="1">
      <alignment horizontal="center" vertical="center"/>
    </xf>
    <xf numFmtId="1" fontId="0" fillId="15" borderId="12" xfId="0" applyNumberFormat="1" applyFill="1" applyBorder="1" applyAlignment="1">
      <alignment horizontal="right" vertical="center"/>
    </xf>
    <xf numFmtId="1" fontId="0" fillId="15" borderId="4" xfId="0" applyNumberFormat="1" applyFill="1" applyBorder="1" applyAlignment="1">
      <alignment horizontal="right" vertical="center"/>
    </xf>
    <xf numFmtId="1" fontId="0" fillId="13" borderId="4" xfId="0" applyNumberFormat="1" applyFill="1" applyBorder="1" applyAlignment="1">
      <alignment horizontal="right" vertical="center"/>
    </xf>
    <xf numFmtId="1" fontId="5" fillId="4" borderId="13" xfId="0" applyNumberFormat="1" applyFont="1" applyFill="1" applyBorder="1" applyAlignment="1">
      <alignment horizontal="right" vertical="center"/>
    </xf>
    <xf numFmtId="1" fontId="34" fillId="15" borderId="12" xfId="0" applyNumberFormat="1" applyFont="1" applyFill="1" applyBorder="1" applyAlignment="1">
      <alignment horizontal="right" vertical="center"/>
    </xf>
    <xf numFmtId="1" fontId="34" fillId="15" borderId="4" xfId="0" applyNumberFormat="1" applyFont="1" applyFill="1" applyBorder="1" applyAlignment="1">
      <alignment horizontal="right" vertical="center"/>
    </xf>
    <xf numFmtId="1" fontId="34" fillId="13" borderId="4" xfId="0" applyNumberFormat="1" applyFont="1" applyFill="1" applyBorder="1" applyAlignment="1">
      <alignment horizontal="right" vertical="center"/>
    </xf>
    <xf numFmtId="1" fontId="35" fillId="4" borderId="13" xfId="0" applyNumberFormat="1" applyFont="1" applyFill="1" applyBorder="1" applyAlignment="1">
      <alignment horizontal="right" vertical="center"/>
    </xf>
    <xf numFmtId="1" fontId="0" fillId="4" borderId="14" xfId="0" applyNumberFormat="1" applyFill="1" applyBorder="1"/>
    <xf numFmtId="1" fontId="34" fillId="4" borderId="3" xfId="0" applyNumberFormat="1" applyFont="1" applyFill="1" applyBorder="1"/>
    <xf numFmtId="1" fontId="34" fillId="4" borderId="0" xfId="0" applyNumberFormat="1" applyFont="1" applyFill="1" applyBorder="1" applyAlignment="1">
      <alignment vertical="center"/>
    </xf>
    <xf numFmtId="1" fontId="0" fillId="15" borderId="3" xfId="0" applyNumberFormat="1" applyFill="1" applyBorder="1"/>
    <xf numFmtId="1" fontId="0" fillId="13" borderId="3" xfId="0" applyNumberFormat="1" applyFill="1" applyBorder="1"/>
    <xf numFmtId="1" fontId="5" fillId="4" borderId="10" xfId="0" applyNumberFormat="1" applyFont="1" applyFill="1" applyBorder="1"/>
    <xf numFmtId="1" fontId="0" fillId="15" borderId="9" xfId="0" applyNumberFormat="1" applyFill="1" applyBorder="1"/>
    <xf numFmtId="1" fontId="34" fillId="15" borderId="9" xfId="0" applyNumberFormat="1" applyFont="1" applyFill="1" applyBorder="1"/>
    <xf numFmtId="1" fontId="34" fillId="15" borderId="3" xfId="0" applyNumberFormat="1" applyFont="1" applyFill="1" applyBorder="1"/>
    <xf numFmtId="1" fontId="34" fillId="13" borderId="3" xfId="0" applyNumberFormat="1" applyFont="1" applyFill="1" applyBorder="1"/>
    <xf numFmtId="1" fontId="35" fillId="4" borderId="10" xfId="0" applyNumberFormat="1" applyFont="1" applyFill="1" applyBorder="1"/>
    <xf numFmtId="1" fontId="0" fillId="4" borderId="10" xfId="0" applyNumberFormat="1" applyFill="1" applyBorder="1"/>
    <xf numFmtId="1" fontId="0" fillId="15" borderId="4" xfId="0" applyNumberFormat="1" applyFill="1" applyBorder="1"/>
    <xf numFmtId="1" fontId="0" fillId="13" borderId="4" xfId="0" applyNumberFormat="1" applyFill="1" applyBorder="1"/>
    <xf numFmtId="1" fontId="5" fillId="4" borderId="13" xfId="0" applyNumberFormat="1" applyFont="1" applyFill="1" applyBorder="1"/>
    <xf numFmtId="1" fontId="0" fillId="15" borderId="12" xfId="0" applyNumberFormat="1" applyFill="1" applyBorder="1"/>
    <xf numFmtId="1" fontId="34" fillId="15" borderId="12" xfId="0" applyNumberFormat="1" applyFont="1" applyFill="1" applyBorder="1"/>
    <xf numFmtId="1" fontId="34" fillId="15" borderId="4" xfId="0" applyNumberFormat="1" applyFont="1" applyFill="1" applyBorder="1"/>
    <xf numFmtId="1" fontId="34" fillId="13" borderId="4" xfId="0" applyNumberFormat="1" applyFont="1" applyFill="1" applyBorder="1"/>
    <xf numFmtId="1" fontId="35" fillId="4" borderId="13" xfId="0" applyNumberFormat="1" applyFont="1" applyFill="1" applyBorder="1"/>
    <xf numFmtId="1" fontId="0" fillId="4" borderId="13" xfId="0" applyNumberFormat="1" applyFill="1" applyBorder="1"/>
  </cellXfs>
  <cellStyles count="11">
    <cellStyle name="Hyperlink" xfId="10" builtinId="8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total currency" xfId="2" xr:uid="{00000000-0005-0000-0000-000006000000}"/>
    <cellStyle name="total currency 2" xfId="7" xr:uid="{00000000-0005-0000-0000-000007000000}"/>
    <cellStyle name="total currency 2 2" xfId="9" xr:uid="{00000000-0005-0000-0000-000008000000}"/>
    <cellStyle name="total number" xfId="3" xr:uid="{00000000-0005-0000-0000-000009000000}"/>
  </cellStyles>
  <dxfs count="6">
    <dxf>
      <fill>
        <patternFill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fgColor rgb="FF9DB8DF"/>
        </patternFill>
      </fill>
    </dxf>
    <dxf>
      <fill>
        <patternFill>
          <fgColor rgb="FF9DB8DF"/>
        </patternFill>
      </fill>
    </dxf>
  </dxfs>
  <tableStyles count="6" defaultTableStyle="TableStyleMedium9">
    <tableStyle name="Table Style 1" pivot="0" count="1" xr9:uid="{301BF7C1-579F-49D8-A49C-D57A2B811AB6}">
      <tableStyleElement type="firstRowStripe" dxfId="5"/>
    </tableStyle>
    <tableStyle name="Table Style 2" pivot="0" count="1" xr9:uid="{9B54A309-6C79-4B99-9486-B653AEC635C8}">
      <tableStyleElement type="secondRowStripe" size="5" dxfId="4"/>
    </tableStyle>
    <tableStyle name="Table Style 3" pivot="0" count="1" xr9:uid="{BD608025-6F5E-4348-B593-DF6593F239F6}">
      <tableStyleElement type="secondRowStripe" dxfId="3"/>
    </tableStyle>
    <tableStyle name="Table Style 4" pivot="0" count="1" xr9:uid="{3D3B698B-A49B-440C-BE87-BE65253F8F7F}">
      <tableStyleElement type="firstRowStripe" dxfId="2"/>
    </tableStyle>
    <tableStyle name="Table Style 5" pivot="0" count="1" xr9:uid="{4CA181AB-70B6-4646-9C7B-DE8B52EAB83E}">
      <tableStyleElement type="secondColumnStripe" dxfId="1"/>
    </tableStyle>
    <tableStyle name="Table Style 6" pivot="0" count="1" xr9:uid="{DD6660B5-2615-4599-8D86-5F4D70A8572B}">
      <tableStyleElement type="secondColumnStripe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  <color rgb="FFFF9900"/>
      <color rgb="FF9DB8DF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219980</xdr:colOff>
      <xdr:row>2</xdr:row>
      <xdr:rowOff>234951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67E71B4-03AA-4C75-BBE0-61CAB327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34950"/>
          <a:ext cx="1697943" cy="762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122237</xdr:colOff>
      <xdr:row>3</xdr:row>
      <xdr:rowOff>258762</xdr:rowOff>
    </xdr:from>
    <xdr:to>
      <xdr:col>3</xdr:col>
      <xdr:colOff>239710</xdr:colOff>
      <xdr:row>5</xdr:row>
      <xdr:rowOff>259934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C105B03-5DD1-4C70-9F82-89477B0F3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12" y="1293812"/>
          <a:ext cx="3272630" cy="766347"/>
        </a:xfrm>
        <a:prstGeom prst="rect">
          <a:avLst/>
        </a:prstGeom>
      </xdr:spPr>
    </xdr:pic>
    <xdr:clientData/>
  </xdr:twoCellAnchor>
  <xdr:oneCellAnchor>
    <xdr:from>
      <xdr:col>3</xdr:col>
      <xdr:colOff>38896</xdr:colOff>
      <xdr:row>21</xdr:row>
      <xdr:rowOff>0</xdr:rowOff>
    </xdr:from>
    <xdr:ext cx="2736848" cy="2078034"/>
    <xdr:pic>
      <xdr:nvPicPr>
        <xdr:cNvPr id="19" name="Picture 18">
          <a:extLst>
            <a:ext uri="{FF2B5EF4-FFF2-40B4-BE49-F238E27FC236}">
              <a16:creationId xmlns:a16="http://schemas.microsoft.com/office/drawing/2014/main" id="{50165568-EA6D-43C0-96F9-D9151A19C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8556"/>
        <a:stretch/>
      </xdr:blipFill>
      <xdr:spPr>
        <a:xfrm>
          <a:off x="3241677" y="5953125"/>
          <a:ext cx="2736848" cy="2078034"/>
        </a:xfrm>
        <a:prstGeom prst="rect">
          <a:avLst/>
        </a:prstGeom>
      </xdr:spPr>
    </xdr:pic>
    <xdr:clientData/>
  </xdr:oneCellAnchor>
  <xdr:oneCellAnchor>
    <xdr:from>
      <xdr:col>8</xdr:col>
      <xdr:colOff>106361</xdr:colOff>
      <xdr:row>19</xdr:row>
      <xdr:rowOff>117857</xdr:rowOff>
    </xdr:from>
    <xdr:ext cx="2232025" cy="2174493"/>
    <xdr:pic>
      <xdr:nvPicPr>
        <xdr:cNvPr id="20" name="Picture 19">
          <a:extLst>
            <a:ext uri="{FF2B5EF4-FFF2-40B4-BE49-F238E27FC236}">
              <a16:creationId xmlns:a16="http://schemas.microsoft.com/office/drawing/2014/main" id="{243B16BA-E3D5-408B-95AA-C683E4D7B9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r="11493" b="7075"/>
        <a:stretch/>
      </xdr:blipFill>
      <xdr:spPr>
        <a:xfrm>
          <a:off x="7952580" y="5725701"/>
          <a:ext cx="2232025" cy="2174493"/>
        </a:xfrm>
        <a:prstGeom prst="rect">
          <a:avLst/>
        </a:prstGeom>
      </xdr:spPr>
    </xdr:pic>
    <xdr:clientData/>
  </xdr:oneCellAnchor>
  <xdr:twoCellAnchor editAs="oneCell">
    <xdr:from>
      <xdr:col>6</xdr:col>
      <xdr:colOff>140712</xdr:colOff>
      <xdr:row>15</xdr:row>
      <xdr:rowOff>127791</xdr:rowOff>
    </xdr:from>
    <xdr:to>
      <xdr:col>11</xdr:col>
      <xdr:colOff>332722</xdr:colOff>
      <xdr:row>24</xdr:row>
      <xdr:rowOff>641370</xdr:rowOff>
    </xdr:to>
    <xdr:pic>
      <xdr:nvPicPr>
        <xdr:cNvPr id="21" name="Graphic 20" descr="Arrow: Clockwise curve with solid fill">
          <a:extLst>
            <a:ext uri="{FF2B5EF4-FFF2-40B4-BE49-F238E27FC236}">
              <a16:creationId xmlns:a16="http://schemas.microsoft.com/office/drawing/2014/main" id="{84536EC4-625B-4106-AC05-C093CE69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6664719">
          <a:off x="5909240" y="4491482"/>
          <a:ext cx="2430485" cy="2823291"/>
        </a:xfrm>
        <a:prstGeom prst="rect">
          <a:avLst/>
        </a:prstGeom>
      </xdr:spPr>
    </xdr:pic>
    <xdr:clientData/>
  </xdr:twoCellAnchor>
  <xdr:twoCellAnchor editAs="oneCell">
    <xdr:from>
      <xdr:col>5</xdr:col>
      <xdr:colOff>1350385</xdr:colOff>
      <xdr:row>24</xdr:row>
      <xdr:rowOff>481703</xdr:rowOff>
    </xdr:from>
    <xdr:to>
      <xdr:col>11</xdr:col>
      <xdr:colOff>150158</xdr:colOff>
      <xdr:row>35</xdr:row>
      <xdr:rowOff>34844</xdr:rowOff>
    </xdr:to>
    <xdr:pic>
      <xdr:nvPicPr>
        <xdr:cNvPr id="22" name="Graphic 21" descr="Arrow: Clockwise curve with solid fill">
          <a:extLst>
            <a:ext uri="{FF2B5EF4-FFF2-40B4-BE49-F238E27FC236}">
              <a16:creationId xmlns:a16="http://schemas.microsoft.com/office/drawing/2014/main" id="{5035B0BE-1BCA-4629-A307-0E33497F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17579187">
          <a:off x="5736201" y="6740075"/>
          <a:ext cx="2398735" cy="2835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485775</xdr:rowOff>
    </xdr:from>
    <xdr:to>
      <xdr:col>2</xdr:col>
      <xdr:colOff>212043</xdr:colOff>
      <xdr:row>2</xdr:row>
      <xdr:rowOff>257176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953474-6CEE-4007-B2DC-D481E185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85775"/>
          <a:ext cx="1621743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130969</xdr:colOff>
      <xdr:row>3</xdr:row>
      <xdr:rowOff>278862</xdr:rowOff>
    </xdr:from>
    <xdr:to>
      <xdr:col>3</xdr:col>
      <xdr:colOff>80169</xdr:colOff>
      <xdr:row>5</xdr:row>
      <xdr:rowOff>264159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BCD74-3A25-4DF4-989D-B9FA6180E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1588550"/>
          <a:ext cx="3128169" cy="747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122474</xdr:colOff>
      <xdr:row>0</xdr:row>
      <xdr:rowOff>318293</xdr:rowOff>
    </xdr:from>
    <xdr:to>
      <xdr:col>1</xdr:col>
      <xdr:colOff>1612889</xdr:colOff>
      <xdr:row>2</xdr:row>
      <xdr:rowOff>220498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87F6DF-9B5A-4C92-8E8C-A3C52B76F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80" y="318293"/>
          <a:ext cx="1487240" cy="70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142876</xdr:colOff>
      <xdr:row>3</xdr:row>
      <xdr:rowOff>190500</xdr:rowOff>
    </xdr:from>
    <xdr:to>
      <xdr:col>1</xdr:col>
      <xdr:colOff>2333349</xdr:colOff>
      <xdr:row>4</xdr:row>
      <xdr:rowOff>345660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8E8AAA-6ED5-453E-A61F-4348E205B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2" y="1381125"/>
          <a:ext cx="2193648" cy="5242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214313</xdr:colOff>
      <xdr:row>1</xdr:row>
      <xdr:rowOff>238124</xdr:rowOff>
    </xdr:from>
    <xdr:to>
      <xdr:col>1</xdr:col>
      <xdr:colOff>1704728</xdr:colOff>
      <xdr:row>3</xdr:row>
      <xdr:rowOff>140330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4C5CD8-4141-465D-837D-5D248B7A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452437"/>
          <a:ext cx="1487240" cy="70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225190</xdr:colOff>
      <xdr:row>4</xdr:row>
      <xdr:rowOff>116681</xdr:rowOff>
    </xdr:from>
    <xdr:to>
      <xdr:col>1</xdr:col>
      <xdr:colOff>2412488</xdr:colOff>
      <xdr:row>5</xdr:row>
      <xdr:rowOff>275017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9CA530-70EC-42B6-A92E-3509612FD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596" y="1521619"/>
          <a:ext cx="2190473" cy="524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programme-guide/part-a/who-can-participate/eligible-countries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48D6-4F69-4AF3-9A53-FB943C371D0B}">
  <sheetPr>
    <pageSetUpPr autoPageBreaks="0" fitToPage="1"/>
  </sheetPr>
  <dimension ref="A1:T36"/>
  <sheetViews>
    <sheetView showGridLines="0" zoomScale="75" zoomScaleNormal="75" workbookViewId="0"/>
  </sheetViews>
  <sheetFormatPr defaultColWidth="9.140625" defaultRowHeight="13.5" x14ac:dyDescent="0.25"/>
  <cols>
    <col min="1" max="1" width="2.7109375" style="108" customWidth="1"/>
    <col min="2" max="2" width="23.42578125" style="110" customWidth="1"/>
    <col min="3" max="3" width="22" style="110" customWidth="1"/>
    <col min="4" max="4" width="6.42578125" style="110" customWidth="1"/>
    <col min="5" max="5" width="4.85546875" style="110" customWidth="1"/>
    <col min="6" max="6" width="20" style="110" customWidth="1"/>
    <col min="7" max="7" width="11.42578125" style="110" customWidth="1"/>
    <col min="8" max="8" width="21.140625" style="110" customWidth="1"/>
    <col min="9" max="10" width="1.42578125" style="110" customWidth="1"/>
    <col min="11" max="11" width="2" style="110" customWidth="1"/>
    <col min="12" max="12" width="23" style="110" customWidth="1"/>
    <col min="13" max="13" width="23.5703125" style="110" customWidth="1"/>
    <col min="14" max="14" width="20" style="110" customWidth="1"/>
    <col min="15" max="15" width="10.140625" style="110" customWidth="1"/>
    <col min="16" max="16" width="16.7109375" style="110" customWidth="1"/>
    <col min="17" max="17" width="16.5703125" style="110" customWidth="1"/>
    <col min="18" max="18" width="4.85546875" style="110" customWidth="1"/>
    <col min="19" max="19" width="14.85546875" style="110" customWidth="1"/>
    <col min="20" max="16384" width="9.140625" style="110"/>
  </cols>
  <sheetData>
    <row r="1" spans="1:20" ht="40.5" customHeight="1" x14ac:dyDescent="0.25">
      <c r="A1" s="115"/>
    </row>
    <row r="2" spans="1:20" ht="37.5" customHeight="1" x14ac:dyDescent="0.25">
      <c r="B2" s="137" t="s">
        <v>101</v>
      </c>
      <c r="C2" s="137"/>
      <c r="D2" s="137"/>
      <c r="E2" s="137"/>
      <c r="F2" s="137"/>
      <c r="G2" s="107"/>
      <c r="H2" s="116"/>
      <c r="I2" s="116"/>
      <c r="J2" s="117"/>
      <c r="L2" s="10" t="s">
        <v>49</v>
      </c>
      <c r="T2" s="6"/>
    </row>
    <row r="3" spans="1:20" ht="25.5" customHeight="1" x14ac:dyDescent="0.25">
      <c r="A3" s="118"/>
      <c r="B3" s="137"/>
      <c r="C3" s="137"/>
      <c r="D3" s="137"/>
      <c r="E3" s="137"/>
      <c r="F3" s="137"/>
      <c r="G3" s="107"/>
      <c r="H3" s="116"/>
      <c r="I3" s="116"/>
      <c r="J3" s="119"/>
      <c r="K3" s="120"/>
      <c r="L3" s="10" t="s">
        <v>29</v>
      </c>
      <c r="M3" s="6"/>
      <c r="N3" s="121"/>
    </row>
    <row r="4" spans="1:20" s="127" customFormat="1" ht="30.75" customHeight="1" thickBot="1" x14ac:dyDescent="0.3">
      <c r="A4" s="122"/>
      <c r="B4" s="137"/>
      <c r="C4" s="137"/>
      <c r="D4" s="137"/>
      <c r="E4" s="137"/>
      <c r="F4" s="137"/>
      <c r="G4" s="107"/>
      <c r="H4" s="123"/>
      <c r="I4" s="123"/>
      <c r="J4" s="124"/>
      <c r="K4" s="125"/>
      <c r="L4" s="32" t="s">
        <v>114</v>
      </c>
      <c r="M4" s="126"/>
      <c r="N4" s="126"/>
    </row>
    <row r="5" spans="1:20" ht="29.25" customHeight="1" thickTop="1" x14ac:dyDescent="0.25">
      <c r="A5" s="128"/>
      <c r="B5" s="137"/>
      <c r="C5" s="137"/>
      <c r="D5" s="137"/>
      <c r="E5" s="137"/>
      <c r="F5" s="137"/>
      <c r="G5" s="107"/>
      <c r="H5" s="116"/>
      <c r="I5" s="116"/>
      <c r="J5" s="129"/>
      <c r="K5" s="130"/>
      <c r="M5" s="131"/>
      <c r="O5" s="132"/>
      <c r="P5" s="6"/>
    </row>
    <row r="6" spans="1:20" ht="32.25" customHeight="1" x14ac:dyDescent="0.25">
      <c r="A6" s="128"/>
      <c r="B6" s="137"/>
      <c r="C6" s="137"/>
      <c r="D6" s="137"/>
      <c r="E6" s="137"/>
      <c r="F6" s="137"/>
      <c r="G6" s="107"/>
      <c r="H6" s="116"/>
      <c r="I6" s="116"/>
      <c r="J6" s="133"/>
      <c r="K6" s="130"/>
      <c r="L6" s="6" t="s">
        <v>46</v>
      </c>
    </row>
    <row r="7" spans="1:20" ht="18" customHeight="1" x14ac:dyDescent="0.25"/>
    <row r="8" spans="1:20" ht="18" customHeight="1" x14ac:dyDescent="0.3">
      <c r="B8" s="109" t="s">
        <v>48</v>
      </c>
    </row>
    <row r="9" spans="1:20" ht="17.25" x14ac:dyDescent="0.3">
      <c r="B9" s="109" t="s">
        <v>47</v>
      </c>
    </row>
    <row r="10" spans="1:20" ht="16.5" customHeight="1" x14ac:dyDescent="0.25"/>
    <row r="11" spans="1:20" ht="17.25" x14ac:dyDescent="0.3">
      <c r="B11" s="109" t="s">
        <v>124</v>
      </c>
      <c r="S11" s="158" t="s">
        <v>117</v>
      </c>
    </row>
    <row r="12" spans="1:20" ht="17.25" x14ac:dyDescent="0.3">
      <c r="B12" s="109" t="s">
        <v>103</v>
      </c>
    </row>
    <row r="13" spans="1:20" ht="17.25" x14ac:dyDescent="0.3">
      <c r="B13" s="109" t="s">
        <v>104</v>
      </c>
    </row>
    <row r="14" spans="1:20" ht="17.25" x14ac:dyDescent="0.3">
      <c r="B14" s="109" t="s">
        <v>105</v>
      </c>
    </row>
    <row r="15" spans="1:20" ht="17.25" x14ac:dyDescent="0.3">
      <c r="B15" s="109" t="s">
        <v>118</v>
      </c>
    </row>
    <row r="16" spans="1:20" ht="17.25" x14ac:dyDescent="0.3">
      <c r="B16" s="109"/>
    </row>
    <row r="17" spans="2:15" ht="15.75" x14ac:dyDescent="0.25">
      <c r="B17" s="111" t="s">
        <v>106</v>
      </c>
    </row>
    <row r="18" spans="2:15" ht="12.95" customHeight="1" x14ac:dyDescent="0.3">
      <c r="B18" s="109"/>
      <c r="F18" s="135" t="s">
        <v>107</v>
      </c>
      <c r="G18" s="112"/>
      <c r="L18" s="139" t="s">
        <v>108</v>
      </c>
    </row>
    <row r="19" spans="2:15" ht="38.450000000000003" customHeight="1" x14ac:dyDescent="0.25">
      <c r="C19" s="138"/>
      <c r="D19" s="138"/>
      <c r="F19" s="135"/>
      <c r="G19" s="112"/>
      <c r="L19" s="139"/>
    </row>
    <row r="20" spans="2:15" ht="17.25" x14ac:dyDescent="0.3">
      <c r="B20" s="109"/>
      <c r="C20" s="138"/>
      <c r="D20" s="138"/>
      <c r="F20" s="135"/>
      <c r="G20" s="112"/>
      <c r="L20" s="139"/>
    </row>
    <row r="21" spans="2:15" ht="2.1" customHeight="1" x14ac:dyDescent="0.3">
      <c r="B21" s="109"/>
      <c r="C21" s="138"/>
      <c r="D21" s="138"/>
      <c r="F21" s="135"/>
      <c r="G21" s="112"/>
      <c r="L21" s="139"/>
    </row>
    <row r="22" spans="2:15" ht="15.95" hidden="1" customHeight="1" x14ac:dyDescent="0.3">
      <c r="B22" s="109"/>
      <c r="C22" s="138"/>
      <c r="D22" s="138"/>
    </row>
    <row r="23" spans="2:15" ht="14.45" customHeight="1" x14ac:dyDescent="0.3">
      <c r="B23" s="109"/>
      <c r="C23" s="138"/>
      <c r="D23" s="138"/>
    </row>
    <row r="24" spans="2:15" ht="36.950000000000003" customHeight="1" x14ac:dyDescent="0.3">
      <c r="B24" s="109"/>
      <c r="C24" s="138"/>
      <c r="D24" s="138"/>
    </row>
    <row r="25" spans="2:15" ht="64.5" customHeight="1" x14ac:dyDescent="0.3">
      <c r="B25" s="109"/>
      <c r="C25" s="140"/>
      <c r="D25" s="113"/>
      <c r="H25" s="114" t="s">
        <v>109</v>
      </c>
      <c r="I25" s="114"/>
    </row>
    <row r="26" spans="2:15" ht="41.45" customHeight="1" x14ac:dyDescent="0.3">
      <c r="B26" s="109"/>
      <c r="C26" s="140"/>
      <c r="D26" s="113"/>
    </row>
    <row r="27" spans="2:15" ht="12.6" customHeight="1" x14ac:dyDescent="0.25">
      <c r="F27" s="135" t="s">
        <v>110</v>
      </c>
      <c r="G27" s="112"/>
    </row>
    <row r="28" spans="2:15" ht="12.6" customHeight="1" x14ac:dyDescent="0.25">
      <c r="F28" s="135"/>
      <c r="G28" s="112"/>
      <c r="L28" s="136" t="s">
        <v>111</v>
      </c>
      <c r="N28" s="138"/>
      <c r="O28" s="138"/>
    </row>
    <row r="29" spans="2:15" x14ac:dyDescent="0.25">
      <c r="F29" s="135"/>
      <c r="G29" s="112"/>
      <c r="L29" s="136"/>
      <c r="N29" s="138"/>
      <c r="O29" s="138"/>
    </row>
    <row r="30" spans="2:15" x14ac:dyDescent="0.25">
      <c r="F30" s="135"/>
      <c r="G30" s="112"/>
      <c r="L30" s="136"/>
      <c r="N30" s="138"/>
      <c r="O30" s="138"/>
    </row>
    <row r="31" spans="2:15" x14ac:dyDescent="0.25">
      <c r="F31" s="135"/>
      <c r="G31" s="112"/>
      <c r="L31" s="136"/>
      <c r="N31" s="138"/>
      <c r="O31" s="138"/>
    </row>
    <row r="32" spans="2:15" x14ac:dyDescent="0.25">
      <c r="F32" s="135"/>
      <c r="G32" s="112"/>
      <c r="L32" s="136"/>
      <c r="N32" s="138"/>
      <c r="O32" s="138"/>
    </row>
    <row r="33" spans="6:15" x14ac:dyDescent="0.25">
      <c r="F33" s="135"/>
      <c r="G33" s="112"/>
      <c r="L33" s="136"/>
      <c r="N33" s="138"/>
      <c r="O33" s="138"/>
    </row>
    <row r="34" spans="6:15" x14ac:dyDescent="0.25">
      <c r="N34" s="138"/>
      <c r="O34" s="138"/>
    </row>
    <row r="35" spans="6:15" x14ac:dyDescent="0.25">
      <c r="N35" s="138"/>
      <c r="O35" s="138"/>
    </row>
    <row r="36" spans="6:15" x14ac:dyDescent="0.25">
      <c r="N36" s="138"/>
      <c r="O36" s="138"/>
    </row>
  </sheetData>
  <mergeCells count="8">
    <mergeCell ref="F27:F33"/>
    <mergeCell ref="L28:L33"/>
    <mergeCell ref="B2:F6"/>
    <mergeCell ref="N28:O36"/>
    <mergeCell ref="F18:F21"/>
    <mergeCell ref="L18:L21"/>
    <mergeCell ref="C19:D24"/>
    <mergeCell ref="C25:C26"/>
  </mergeCells>
  <hyperlinks>
    <hyperlink ref="S11" r:id="rId1" xr:uid="{0942426E-5E7E-421E-95CE-F3A8AB683143}"/>
  </hyperlinks>
  <pageMargins left="0.5" right="0.5" top="0.5" bottom="0.5" header="0.5" footer="0.5"/>
  <pageSetup scale="83" orientation="landscape" horizontalDpi="429496729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R41"/>
  <sheetViews>
    <sheetView showGridLines="0" tabSelected="1" zoomScale="75" zoomScaleNormal="75" workbookViewId="0">
      <selection activeCell="L5" sqref="L5"/>
    </sheetView>
  </sheetViews>
  <sheetFormatPr defaultColWidth="9.140625" defaultRowHeight="13.5" x14ac:dyDescent="0.25"/>
  <cols>
    <col min="1" max="1" width="2.7109375" style="3" customWidth="1"/>
    <col min="2" max="2" width="23.42578125" style="2" customWidth="1"/>
    <col min="3" max="3" width="22" style="2" customWidth="1"/>
    <col min="4" max="4" width="20.140625" style="2" customWidth="1"/>
    <col min="5" max="5" width="20.85546875" style="2" customWidth="1"/>
    <col min="6" max="6" width="17.5703125" style="2" customWidth="1"/>
    <col min="7" max="8" width="1.42578125" style="2" customWidth="1"/>
    <col min="9" max="9" width="23" style="2" customWidth="1"/>
    <col min="10" max="10" width="23.5703125" style="2" customWidth="1"/>
    <col min="11" max="11" width="20" style="2" customWidth="1"/>
    <col min="12" max="12" width="20.28515625" style="2" customWidth="1"/>
    <col min="13" max="13" width="16.7109375" style="2" customWidth="1"/>
    <col min="14" max="14" width="16.5703125" style="2" customWidth="1"/>
    <col min="15" max="15" width="15.7109375" style="2" customWidth="1"/>
    <col min="16" max="16" width="14.85546875" style="2" customWidth="1"/>
    <col min="17" max="17" width="16.28515625" style="2" customWidth="1"/>
    <col min="18" max="18" width="16.140625" style="2" customWidth="1"/>
    <col min="19" max="16384" width="9.140625" style="2"/>
  </cols>
  <sheetData>
    <row r="1" spans="1:17" ht="40.5" customHeight="1" x14ac:dyDescent="0.25">
      <c r="A1" s="1"/>
    </row>
    <row r="2" spans="1:17" ht="37.5" customHeight="1" x14ac:dyDescent="0.25">
      <c r="B2" s="137" t="s">
        <v>102</v>
      </c>
      <c r="C2" s="137"/>
      <c r="D2" s="137"/>
      <c r="E2" s="137"/>
      <c r="F2" s="4"/>
      <c r="G2" s="5"/>
      <c r="I2" s="10" t="s">
        <v>49</v>
      </c>
      <c r="Q2" s="6"/>
    </row>
    <row r="3" spans="1:17" ht="25.5" customHeight="1" x14ac:dyDescent="0.25">
      <c r="A3" s="7"/>
      <c r="B3" s="137"/>
      <c r="C3" s="137"/>
      <c r="D3" s="137"/>
      <c r="E3" s="137"/>
      <c r="F3" s="4"/>
      <c r="G3" s="8"/>
      <c r="H3" s="9"/>
      <c r="I3" s="10" t="s">
        <v>29</v>
      </c>
      <c r="J3" s="10"/>
      <c r="K3" s="11"/>
    </row>
    <row r="4" spans="1:17" s="16" customFormat="1" ht="30.75" customHeight="1" thickBot="1" x14ac:dyDescent="0.3">
      <c r="A4" s="12"/>
      <c r="B4" s="137"/>
      <c r="C4" s="137"/>
      <c r="D4" s="137"/>
      <c r="E4" s="137"/>
      <c r="F4" s="13"/>
      <c r="G4" s="14"/>
      <c r="H4" s="15"/>
      <c r="I4" s="32" t="s">
        <v>114</v>
      </c>
      <c r="J4" s="32"/>
      <c r="K4" s="32"/>
    </row>
    <row r="5" spans="1:17" ht="29.25" customHeight="1" thickTop="1" x14ac:dyDescent="0.25">
      <c r="A5" s="17"/>
      <c r="B5" s="137"/>
      <c r="C5" s="137"/>
      <c r="D5" s="137"/>
      <c r="E5" s="137"/>
      <c r="F5" s="4"/>
      <c r="G5" s="18"/>
      <c r="H5" s="19"/>
      <c r="I5" s="30" t="s">
        <v>11</v>
      </c>
      <c r="J5" s="30"/>
      <c r="L5" s="36">
        <v>63377</v>
      </c>
      <c r="M5" s="31"/>
    </row>
    <row r="6" spans="1:17" ht="32.25" customHeight="1" x14ac:dyDescent="0.3">
      <c r="A6" s="17"/>
      <c r="B6" s="137"/>
      <c r="C6" s="137"/>
      <c r="D6" s="137"/>
      <c r="E6" s="137"/>
      <c r="F6" s="4"/>
      <c r="G6" s="20"/>
      <c r="H6" s="19"/>
      <c r="I6" s="25" t="s">
        <v>48</v>
      </c>
    </row>
    <row r="7" spans="1:17" s="21" customFormat="1" ht="98.25" customHeight="1" x14ac:dyDescent="0.25">
      <c r="A7" s="17"/>
      <c r="B7" s="159" t="s">
        <v>119</v>
      </c>
      <c r="C7" s="159"/>
      <c r="D7" s="159"/>
      <c r="E7" s="159"/>
      <c r="F7" s="160"/>
      <c r="G7" s="160"/>
      <c r="H7" s="130"/>
      <c r="I7" s="159" t="s">
        <v>120</v>
      </c>
      <c r="J7" s="159"/>
      <c r="K7" s="159"/>
      <c r="L7" s="159"/>
    </row>
    <row r="8" spans="1:17" ht="63" customHeight="1" x14ac:dyDescent="0.25">
      <c r="A8" s="17"/>
      <c r="B8" s="34" t="s">
        <v>7</v>
      </c>
      <c r="C8" s="28" t="s">
        <v>8</v>
      </c>
      <c r="D8" s="28" t="s">
        <v>9</v>
      </c>
      <c r="E8" s="28" t="s">
        <v>6</v>
      </c>
      <c r="H8" s="22"/>
      <c r="I8" s="34" t="s">
        <v>112</v>
      </c>
      <c r="J8" s="28" t="s">
        <v>8</v>
      </c>
      <c r="K8" s="28" t="s">
        <v>9</v>
      </c>
      <c r="L8" s="28" t="s">
        <v>6</v>
      </c>
    </row>
    <row r="9" spans="1:17" x14ac:dyDescent="0.25">
      <c r="A9" s="17"/>
      <c r="B9" s="2" t="s">
        <v>51</v>
      </c>
      <c r="C9" s="2">
        <v>43</v>
      </c>
      <c r="D9" s="2">
        <v>33</v>
      </c>
      <c r="E9" s="37">
        <v>76</v>
      </c>
      <c r="H9" s="22"/>
      <c r="I9" s="29">
        <v>2014</v>
      </c>
      <c r="J9" s="2">
        <v>3010</v>
      </c>
      <c r="K9" s="2">
        <v>7045</v>
      </c>
      <c r="L9" s="37">
        <v>10055</v>
      </c>
    </row>
    <row r="10" spans="1:17" x14ac:dyDescent="0.25">
      <c r="A10" s="17"/>
      <c r="B10" s="2" t="s">
        <v>50</v>
      </c>
      <c r="C10" s="2">
        <v>2912</v>
      </c>
      <c r="D10" s="2">
        <v>6893</v>
      </c>
      <c r="E10" s="37">
        <v>9805</v>
      </c>
      <c r="H10" s="22"/>
      <c r="I10" s="29">
        <v>2015</v>
      </c>
      <c r="J10" s="2">
        <v>3349</v>
      </c>
      <c r="K10" s="2">
        <v>7077</v>
      </c>
      <c r="L10" s="37">
        <v>10426</v>
      </c>
    </row>
    <row r="11" spans="1:17" x14ac:dyDescent="0.25">
      <c r="A11" s="17"/>
      <c r="B11" s="2" t="s">
        <v>1</v>
      </c>
      <c r="C11" s="2">
        <v>3171</v>
      </c>
      <c r="D11" s="2">
        <v>7049</v>
      </c>
      <c r="E11" s="37">
        <v>10220</v>
      </c>
      <c r="H11" s="22"/>
      <c r="I11" s="29">
        <v>2016</v>
      </c>
      <c r="J11" s="2">
        <v>3224</v>
      </c>
      <c r="K11" s="2">
        <v>7384</v>
      </c>
      <c r="L11" s="37">
        <v>10608</v>
      </c>
    </row>
    <row r="12" spans="1:17" x14ac:dyDescent="0.25">
      <c r="B12" s="2" t="s">
        <v>2</v>
      </c>
      <c r="C12" s="2">
        <v>3169</v>
      </c>
      <c r="D12" s="2">
        <v>7253</v>
      </c>
      <c r="E12" s="37">
        <v>10422</v>
      </c>
      <c r="H12" s="24"/>
      <c r="I12" s="29">
        <v>2017</v>
      </c>
      <c r="J12" s="2">
        <v>3538</v>
      </c>
      <c r="K12" s="2">
        <v>7547</v>
      </c>
      <c r="L12" s="37">
        <v>11085</v>
      </c>
    </row>
    <row r="13" spans="1:17" x14ac:dyDescent="0.25">
      <c r="B13" s="2" t="s">
        <v>3</v>
      </c>
      <c r="C13" s="2">
        <v>3513</v>
      </c>
      <c r="D13" s="2">
        <v>7368</v>
      </c>
      <c r="E13" s="37">
        <v>10881</v>
      </c>
      <c r="H13" s="24"/>
      <c r="I13" s="29">
        <v>2018</v>
      </c>
      <c r="J13" s="2">
        <v>4491</v>
      </c>
      <c r="K13" s="2">
        <v>8155</v>
      </c>
      <c r="L13" s="37">
        <v>12646</v>
      </c>
    </row>
    <row r="14" spans="1:17" x14ac:dyDescent="0.25">
      <c r="B14" s="2" t="s">
        <v>4</v>
      </c>
      <c r="C14" s="2">
        <v>4334</v>
      </c>
      <c r="D14" s="2">
        <v>7570</v>
      </c>
      <c r="E14" s="37">
        <v>11904</v>
      </c>
      <c r="I14" s="102" t="s">
        <v>97</v>
      </c>
      <c r="J14" s="94">
        <v>1942</v>
      </c>
      <c r="K14" s="94">
        <v>6008</v>
      </c>
      <c r="L14" s="100">
        <v>7950</v>
      </c>
    </row>
    <row r="15" spans="1:17" x14ac:dyDescent="0.25">
      <c r="B15" s="94" t="s">
        <v>96</v>
      </c>
      <c r="C15" s="94">
        <v>2428</v>
      </c>
      <c r="D15" s="94">
        <v>6363</v>
      </c>
      <c r="E15" s="100">
        <v>8791</v>
      </c>
      <c r="I15" s="103" t="s">
        <v>52</v>
      </c>
      <c r="J15" s="104">
        <v>105</v>
      </c>
      <c r="K15" s="104">
        <v>502</v>
      </c>
      <c r="L15" s="105">
        <v>607</v>
      </c>
    </row>
    <row r="16" spans="1:17" x14ac:dyDescent="0.25">
      <c r="B16" s="94" t="s">
        <v>14</v>
      </c>
      <c r="C16" s="101">
        <v>89</v>
      </c>
      <c r="D16" s="101">
        <v>1189</v>
      </c>
      <c r="E16" s="100">
        <v>1278</v>
      </c>
      <c r="I16" s="2" t="s">
        <v>6</v>
      </c>
      <c r="J16" s="2">
        <v>19659</v>
      </c>
      <c r="K16" s="2">
        <v>43718</v>
      </c>
      <c r="L16" s="37">
        <v>63377</v>
      </c>
    </row>
    <row r="17" spans="2:18" x14ac:dyDescent="0.25">
      <c r="B17" s="35" t="s">
        <v>6</v>
      </c>
      <c r="C17" s="35">
        <v>19659</v>
      </c>
      <c r="D17" s="35">
        <v>43718</v>
      </c>
      <c r="E17" s="58">
        <v>63377</v>
      </c>
      <c r="I17" s="71" t="s">
        <v>16</v>
      </c>
    </row>
    <row r="18" spans="2:18" x14ac:dyDescent="0.25">
      <c r="B18" s="71" t="s">
        <v>16</v>
      </c>
    </row>
    <row r="20" spans="2:18" ht="80.25" customHeight="1" x14ac:dyDescent="0.25">
      <c r="B20" s="159" t="s">
        <v>121</v>
      </c>
      <c r="C20" s="159"/>
      <c r="D20" s="159"/>
      <c r="E20" s="159"/>
      <c r="I20" s="141" t="s">
        <v>41</v>
      </c>
      <c r="J20" s="141"/>
      <c r="K20" s="141"/>
      <c r="L20" s="141"/>
      <c r="M20" s="141"/>
      <c r="N20" s="141"/>
      <c r="O20" s="141"/>
      <c r="P20" s="141"/>
    </row>
    <row r="21" spans="2:18" ht="22.5" customHeight="1" x14ac:dyDescent="0.25">
      <c r="B21" s="27" t="s">
        <v>40</v>
      </c>
      <c r="C21" s="27"/>
      <c r="D21" s="27"/>
      <c r="E21" s="27" t="s">
        <v>100</v>
      </c>
      <c r="I21" s="142" t="s">
        <v>43</v>
      </c>
      <c r="J21" s="143" t="s">
        <v>7</v>
      </c>
      <c r="K21" s="143"/>
      <c r="L21" s="143"/>
      <c r="M21" s="143"/>
      <c r="N21" s="143"/>
      <c r="O21" s="143"/>
      <c r="P21" s="143"/>
      <c r="Q21" s="143"/>
      <c r="R21" s="143"/>
    </row>
    <row r="22" spans="2:18" ht="15" x14ac:dyDescent="0.25">
      <c r="B22" s="2" t="s">
        <v>36</v>
      </c>
      <c r="E22" s="2">
        <v>11154</v>
      </c>
      <c r="I22" s="142"/>
      <c r="J22" s="60" t="s">
        <v>51</v>
      </c>
      <c r="K22" s="60" t="s">
        <v>50</v>
      </c>
      <c r="L22" s="60" t="s">
        <v>1</v>
      </c>
      <c r="M22" s="60" t="s">
        <v>2</v>
      </c>
      <c r="N22" s="60" t="s">
        <v>3</v>
      </c>
      <c r="O22" s="60" t="s">
        <v>4</v>
      </c>
      <c r="P22" s="106" t="s">
        <v>99</v>
      </c>
      <c r="Q22" s="106" t="s">
        <v>89</v>
      </c>
      <c r="R22" s="60" t="s">
        <v>6</v>
      </c>
    </row>
    <row r="23" spans="2:18" x14ac:dyDescent="0.25">
      <c r="B23" s="2" t="s">
        <v>37</v>
      </c>
      <c r="E23" s="2">
        <v>8505</v>
      </c>
      <c r="I23" s="37" t="s">
        <v>42</v>
      </c>
      <c r="J23" s="2">
        <v>38</v>
      </c>
      <c r="K23" s="2">
        <v>6050</v>
      </c>
      <c r="L23" s="2">
        <v>6320</v>
      </c>
      <c r="M23" s="2">
        <v>6049</v>
      </c>
      <c r="N23" s="2">
        <v>6185</v>
      </c>
      <c r="O23" s="2">
        <v>6590</v>
      </c>
      <c r="P23" s="94">
        <v>4590</v>
      </c>
      <c r="Q23" s="94">
        <v>672</v>
      </c>
      <c r="R23" s="2">
        <v>36494</v>
      </c>
    </row>
    <row r="24" spans="2:18" x14ac:dyDescent="0.25">
      <c r="B24" s="2" t="s">
        <v>38</v>
      </c>
      <c r="E24" s="2">
        <v>28766</v>
      </c>
      <c r="I24" s="134" t="s">
        <v>90</v>
      </c>
      <c r="J24" s="38">
        <v>38</v>
      </c>
      <c r="K24" s="38">
        <v>3755</v>
      </c>
      <c r="L24" s="38">
        <v>3900</v>
      </c>
      <c r="M24" s="38">
        <v>4373</v>
      </c>
      <c r="N24" s="38">
        <v>4696</v>
      </c>
      <c r="O24" s="38">
        <v>5314</v>
      </c>
      <c r="P24" s="104">
        <v>4201</v>
      </c>
      <c r="Q24" s="104">
        <v>606</v>
      </c>
      <c r="R24" s="38">
        <v>26883</v>
      </c>
    </row>
    <row r="25" spans="2:18" x14ac:dyDescent="0.25">
      <c r="B25" s="38" t="s">
        <v>39</v>
      </c>
      <c r="C25" s="38"/>
      <c r="D25" s="38"/>
      <c r="E25" s="38">
        <v>14952</v>
      </c>
      <c r="I25" s="2" t="s">
        <v>6</v>
      </c>
      <c r="J25" s="2">
        <f>SUM(J23:J24)</f>
        <v>76</v>
      </c>
      <c r="K25" s="2">
        <f t="shared" ref="K25:Q25" si="0">SUM(K23:K24)</f>
        <v>9805</v>
      </c>
      <c r="L25" s="2">
        <f t="shared" si="0"/>
        <v>10220</v>
      </c>
      <c r="M25" s="2">
        <f t="shared" si="0"/>
        <v>10422</v>
      </c>
      <c r="N25" s="2">
        <f t="shared" si="0"/>
        <v>10881</v>
      </c>
      <c r="O25" s="2">
        <f t="shared" si="0"/>
        <v>11904</v>
      </c>
      <c r="P25" s="94">
        <f t="shared" si="0"/>
        <v>8791</v>
      </c>
      <c r="Q25" s="94">
        <f t="shared" si="0"/>
        <v>1278</v>
      </c>
      <c r="R25" s="37">
        <f>SUM(R23:R24)</f>
        <v>63377</v>
      </c>
    </row>
    <row r="26" spans="2:18" x14ac:dyDescent="0.25">
      <c r="B26" s="2" t="s">
        <v>6</v>
      </c>
      <c r="E26" s="37">
        <f>SUM(E22:E25)</f>
        <v>63377</v>
      </c>
      <c r="I26" s="71" t="s">
        <v>93</v>
      </c>
    </row>
    <row r="27" spans="2:18" ht="16.5" customHeight="1" x14ac:dyDescent="0.25">
      <c r="B27" s="51" t="s">
        <v>98</v>
      </c>
      <c r="E27" s="37"/>
      <c r="I27" s="71" t="s">
        <v>88</v>
      </c>
    </row>
    <row r="28" spans="2:18" ht="15" customHeight="1" x14ac:dyDescent="0.25"/>
    <row r="29" spans="2:18" ht="89.25" customHeight="1" x14ac:dyDescent="0.25">
      <c r="B29" s="141" t="s">
        <v>44</v>
      </c>
      <c r="C29" s="141"/>
      <c r="D29" s="141"/>
      <c r="E29" s="141"/>
      <c r="H29" s="39"/>
      <c r="I29" s="141" t="s">
        <v>91</v>
      </c>
      <c r="J29" s="141"/>
      <c r="K29" s="141"/>
      <c r="L29" s="141"/>
    </row>
    <row r="30" spans="2:18" ht="24.75" customHeight="1" x14ac:dyDescent="0.25">
      <c r="B30" s="60" t="s">
        <v>45</v>
      </c>
      <c r="C30" s="27" t="s">
        <v>15</v>
      </c>
      <c r="D30" s="27"/>
      <c r="E30" s="27" t="s">
        <v>100</v>
      </c>
      <c r="F30" s="2" t="s">
        <v>0</v>
      </c>
      <c r="I30" s="28" t="s">
        <v>45</v>
      </c>
      <c r="J30" s="27" t="s">
        <v>31</v>
      </c>
      <c r="K30" s="27"/>
      <c r="L30" s="27" t="s">
        <v>100</v>
      </c>
    </row>
    <row r="31" spans="2:18" x14ac:dyDescent="0.25">
      <c r="B31" s="33">
        <v>1</v>
      </c>
      <c r="C31" s="2" t="s">
        <v>80</v>
      </c>
      <c r="E31" s="2">
        <v>4050</v>
      </c>
      <c r="I31" s="33">
        <v>1</v>
      </c>
      <c r="J31" s="2" t="s">
        <v>62</v>
      </c>
      <c r="L31" s="2">
        <v>3709</v>
      </c>
    </row>
    <row r="32" spans="2:18" x14ac:dyDescent="0.25">
      <c r="B32" s="33">
        <v>2</v>
      </c>
      <c r="C32" s="2" t="s">
        <v>71</v>
      </c>
      <c r="E32" s="2">
        <v>3190</v>
      </c>
      <c r="I32" s="33">
        <v>2</v>
      </c>
      <c r="J32" s="2" t="s">
        <v>58</v>
      </c>
      <c r="L32" s="2">
        <v>3044</v>
      </c>
    </row>
    <row r="33" spans="2:12" x14ac:dyDescent="0.25">
      <c r="B33" s="33">
        <v>3</v>
      </c>
      <c r="C33" s="2" t="s">
        <v>75</v>
      </c>
      <c r="E33" s="2">
        <v>2588</v>
      </c>
      <c r="I33" s="33">
        <v>3</v>
      </c>
      <c r="J33" s="2" t="s">
        <v>76</v>
      </c>
      <c r="L33" s="2">
        <v>2944</v>
      </c>
    </row>
    <row r="34" spans="2:12" x14ac:dyDescent="0.25">
      <c r="B34" s="59">
        <v>4</v>
      </c>
      <c r="C34" s="2" t="s">
        <v>64</v>
      </c>
      <c r="E34" s="23">
        <v>2491</v>
      </c>
      <c r="I34" s="59">
        <v>4</v>
      </c>
      <c r="J34" s="2" t="s">
        <v>69</v>
      </c>
      <c r="L34" s="23">
        <v>2882</v>
      </c>
    </row>
    <row r="35" spans="2:12" x14ac:dyDescent="0.25">
      <c r="B35" s="59">
        <v>5</v>
      </c>
      <c r="C35" s="2" t="s">
        <v>69</v>
      </c>
      <c r="E35" s="23">
        <v>2392</v>
      </c>
      <c r="I35" s="59">
        <v>5</v>
      </c>
      <c r="J35" s="2" t="s">
        <v>71</v>
      </c>
      <c r="L35" s="23">
        <v>2241</v>
      </c>
    </row>
    <row r="36" spans="2:12" x14ac:dyDescent="0.25">
      <c r="B36" s="59">
        <v>6</v>
      </c>
      <c r="C36" s="2" t="s">
        <v>62</v>
      </c>
      <c r="E36" s="23">
        <v>2306</v>
      </c>
      <c r="I36" s="59">
        <v>6</v>
      </c>
      <c r="J36" s="2" t="s">
        <v>75</v>
      </c>
      <c r="L36" s="23">
        <v>2161</v>
      </c>
    </row>
    <row r="37" spans="2:12" x14ac:dyDescent="0.25">
      <c r="B37" s="59">
        <v>7</v>
      </c>
      <c r="C37" s="2" t="s">
        <v>58</v>
      </c>
      <c r="E37" s="23">
        <v>2187</v>
      </c>
      <c r="I37" s="59">
        <v>7</v>
      </c>
      <c r="J37" s="2" t="s">
        <v>57</v>
      </c>
      <c r="L37" s="23">
        <v>1822</v>
      </c>
    </row>
    <row r="38" spans="2:12" x14ac:dyDescent="0.25">
      <c r="B38" s="59">
        <v>8</v>
      </c>
      <c r="C38" s="2" t="s">
        <v>76</v>
      </c>
      <c r="E38" s="23">
        <v>1287</v>
      </c>
      <c r="I38" s="59">
        <v>8</v>
      </c>
      <c r="J38" s="2" t="s">
        <v>64</v>
      </c>
      <c r="L38" s="23">
        <v>1685</v>
      </c>
    </row>
    <row r="39" spans="2:12" x14ac:dyDescent="0.25">
      <c r="B39" s="59">
        <v>9</v>
      </c>
      <c r="C39" s="2" t="s">
        <v>57</v>
      </c>
      <c r="E39" s="23">
        <v>1074</v>
      </c>
      <c r="I39" s="59">
        <v>9</v>
      </c>
      <c r="J39" s="2" t="s">
        <v>80</v>
      </c>
      <c r="L39" s="23">
        <v>1655</v>
      </c>
    </row>
    <row r="40" spans="2:12" x14ac:dyDescent="0.25">
      <c r="B40" s="59">
        <v>10</v>
      </c>
      <c r="C40" s="2" t="s">
        <v>79</v>
      </c>
      <c r="E40" s="23">
        <v>536</v>
      </c>
      <c r="I40" s="59">
        <v>10</v>
      </c>
      <c r="J40" s="2" t="s">
        <v>81</v>
      </c>
      <c r="L40" s="23">
        <v>1472</v>
      </c>
    </row>
    <row r="41" spans="2:12" x14ac:dyDescent="0.25">
      <c r="B41" s="51" t="s">
        <v>98</v>
      </c>
      <c r="I41" s="51" t="s">
        <v>98</v>
      </c>
    </row>
  </sheetData>
  <mergeCells count="9">
    <mergeCell ref="I29:L29"/>
    <mergeCell ref="B20:E20"/>
    <mergeCell ref="I20:P20"/>
    <mergeCell ref="B2:E6"/>
    <mergeCell ref="B7:E7"/>
    <mergeCell ref="I7:L7"/>
    <mergeCell ref="I21:I22"/>
    <mergeCell ref="J21:R21"/>
    <mergeCell ref="B29:E29"/>
  </mergeCells>
  <phoneticPr fontId="1" type="noConversion"/>
  <conditionalFormatting sqref="C9:D16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{AB42DB7B-80D5-463C-A45D-2059E8FADC31}</x14:id>
        </ext>
      </extLst>
    </cfRule>
  </conditionalFormatting>
  <conditionalFormatting sqref="E9:E1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{8FEA943B-7784-425E-8D97-B1EC37195C9B}</x14:id>
        </ext>
      </extLst>
    </cfRule>
  </conditionalFormatting>
  <conditionalFormatting sqref="C9:E16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{6ED1DF28-E18D-4D0A-ACAD-B24606DC3BC3}</x14:id>
        </ext>
      </extLst>
    </cfRule>
  </conditionalFormatting>
  <conditionalFormatting sqref="L11:L14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{33DD70B1-C2FF-45AF-AA2A-8976E6EA69F7}</x14:id>
        </ext>
      </extLst>
    </cfRule>
  </conditionalFormatting>
  <conditionalFormatting sqref="E22:E2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{14425488-8FE7-4761-B20C-EB47A7AB6DF5}</x14:id>
        </ext>
      </extLst>
    </cfRule>
  </conditionalFormatting>
  <conditionalFormatting sqref="C9:D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{2D2B4C22-3CE9-446D-A0D1-C55D0172B45C}</x14:id>
        </ext>
      </extLst>
    </cfRule>
  </conditionalFormatting>
  <conditionalFormatting sqref="C10:C16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{7F9549DC-0E9B-44DC-A1A4-3D6F5F86DE78}</x14:id>
        </ext>
      </extLst>
    </cfRule>
  </conditionalFormatting>
  <conditionalFormatting sqref="D10:D1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{1D10DF80-961C-4F53-A901-85C990E90760}</x14:id>
        </ext>
      </extLst>
    </cfRule>
  </conditionalFormatting>
  <conditionalFormatting sqref="E10:E1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{F37C598A-E3CA-428D-A9BC-F0791820DF7E}</x14:id>
        </ext>
      </extLst>
    </cfRule>
  </conditionalFormatting>
  <conditionalFormatting sqref="E10:E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{7251CC78-6E16-4CFD-8CB5-5DA47E4ED344}</x14:id>
        </ext>
      </extLst>
    </cfRule>
  </conditionalFormatting>
  <conditionalFormatting sqref="J9:K1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{8DE0D752-FC8E-4CB8-A053-5747C9EB78DE}</x14:id>
        </ext>
      </extLst>
    </cfRule>
  </conditionalFormatting>
  <conditionalFormatting sqref="L9:L10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{1A498BBA-5654-4545-AC10-F6B299D6B652}</x14:id>
        </ext>
      </extLst>
    </cfRule>
  </conditionalFormatting>
  <conditionalFormatting sqref="J9:L1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{3585233B-651E-42B6-BDCB-347B58224668}</x14:id>
        </ext>
      </extLst>
    </cfRule>
  </conditionalFormatting>
  <conditionalFormatting sqref="J9:K1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{B28AF322-9360-44F9-B2EA-FA852CD7518B}</x14:id>
        </ext>
      </extLst>
    </cfRule>
  </conditionalFormatting>
  <conditionalFormatting sqref="L9:L1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{54CBFBD2-00FD-4F19-9682-FF333936A3FA}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{1ADF3D7E-9118-4446-9558-82F8E9C2A48E}</x14:id>
        </ext>
      </extLst>
    </cfRule>
  </conditionalFormatting>
  <conditionalFormatting sqref="L31:L40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{103B60EE-D4DA-46A9-83A8-6C3FE97ECB72}</x14:id>
        </ext>
      </extLst>
    </cfRule>
  </conditionalFormatting>
  <conditionalFormatting sqref="E31:E4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{A247AFAC-D391-425A-8220-7F1BF563A6F9}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42DB7B-80D5-463C-A45D-2059E8FADC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C9:D16</xm:sqref>
        </x14:conditionalFormatting>
        <x14:conditionalFormatting xmlns:xm="http://schemas.microsoft.com/office/excel/2006/main">
          <x14:cfRule type="dataBar" id="{8FEA943B-7784-425E-8D97-B1EC37195C9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E9:E16</xm:sqref>
        </x14:conditionalFormatting>
        <x14:conditionalFormatting xmlns:xm="http://schemas.microsoft.com/office/excel/2006/main">
          <x14:cfRule type="dataBar" id="{6ED1DF28-E18D-4D0A-ACAD-B24606DC3B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C9:E16</xm:sqref>
        </x14:conditionalFormatting>
        <x14:conditionalFormatting xmlns:xm="http://schemas.microsoft.com/office/excel/2006/main">
          <x14:cfRule type="dataBar" id="{33DD70B1-C2FF-45AF-AA2A-8976E6EA69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L11:L14</xm:sqref>
        </x14:conditionalFormatting>
        <x14:conditionalFormatting xmlns:xm="http://schemas.microsoft.com/office/excel/2006/main">
          <x14:cfRule type="dataBar" id="{14425488-8FE7-4761-B20C-EB47A7AB6DF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E22:E25</xm:sqref>
        </x14:conditionalFormatting>
        <x14:conditionalFormatting xmlns:xm="http://schemas.microsoft.com/office/excel/2006/main">
          <x14:cfRule type="dataBar" id="{2D2B4C22-3CE9-446D-A0D1-C55D0172B4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C9:D9</xm:sqref>
        </x14:conditionalFormatting>
        <x14:conditionalFormatting xmlns:xm="http://schemas.microsoft.com/office/excel/2006/main">
          <x14:cfRule type="dataBar" id="{7F9549DC-0E9B-44DC-A1A4-3D6F5F86DE7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C10:C16</xm:sqref>
        </x14:conditionalFormatting>
        <x14:conditionalFormatting xmlns:xm="http://schemas.microsoft.com/office/excel/2006/main">
          <x14:cfRule type="dataBar" id="{1D10DF80-961C-4F53-A901-85C990E9076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D10:D16</xm:sqref>
        </x14:conditionalFormatting>
        <x14:conditionalFormatting xmlns:xm="http://schemas.microsoft.com/office/excel/2006/main">
          <x14:cfRule type="dataBar" id="{F37C598A-E3CA-428D-A9BC-F0791820DF7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E10:E16</xm:sqref>
        </x14:conditionalFormatting>
        <x14:conditionalFormatting xmlns:xm="http://schemas.microsoft.com/office/excel/2006/main">
          <x14:cfRule type="dataBar" id="{7251CC78-6E16-4CFD-8CB5-5DA47E4ED34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E10:E15</xm:sqref>
        </x14:conditionalFormatting>
        <x14:conditionalFormatting xmlns:xm="http://schemas.microsoft.com/office/excel/2006/main">
          <x14:cfRule type="dataBar" id="{8DE0D752-FC8E-4CB8-A053-5747C9EB7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J9:K14</xm:sqref>
        </x14:conditionalFormatting>
        <x14:conditionalFormatting xmlns:xm="http://schemas.microsoft.com/office/excel/2006/main">
          <x14:cfRule type="dataBar" id="{1A498BBA-5654-4545-AC10-F6B299D6B6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L9:L10</xm:sqref>
        </x14:conditionalFormatting>
        <x14:conditionalFormatting xmlns:xm="http://schemas.microsoft.com/office/excel/2006/main">
          <x14:cfRule type="dataBar" id="{3585233B-651E-42B6-BDCB-347B582246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J9:L14</xm:sqref>
        </x14:conditionalFormatting>
        <x14:conditionalFormatting xmlns:xm="http://schemas.microsoft.com/office/excel/2006/main">
          <x14:cfRule type="dataBar" id="{B28AF322-9360-44F9-B2EA-FA852CD7518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J9:K15</xm:sqref>
        </x14:conditionalFormatting>
        <x14:conditionalFormatting xmlns:xm="http://schemas.microsoft.com/office/excel/2006/main">
          <x14:cfRule type="dataBar" id="{54CBFBD2-00FD-4F19-9682-FF333936A3F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DF3D7E-9118-4446-9558-82F8E9C2A4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L9:L15</xm:sqref>
        </x14:conditionalFormatting>
        <x14:conditionalFormatting xmlns:xm="http://schemas.microsoft.com/office/excel/2006/main">
          <x14:cfRule type="dataBar" id="{103B60EE-D4DA-46A9-83A8-6C3FE97ECB7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L31:L40</xm:sqref>
        </x14:conditionalFormatting>
        <x14:conditionalFormatting xmlns:xm="http://schemas.microsoft.com/office/excel/2006/main">
          <x14:cfRule type="dataBar" id="{A247AFAC-D391-425A-8220-7F1BF563A6F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E31:E40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BF6B-3E29-4CCA-834D-81F456495F2C}">
  <sheetPr>
    <pageSetUpPr autoPageBreaks="0" fitToPage="1"/>
  </sheetPr>
  <dimension ref="B1:AS47"/>
  <sheetViews>
    <sheetView showGridLines="0" zoomScale="75" zoomScaleNormal="75" workbookViewId="0">
      <selection activeCell="K4" sqref="K4"/>
    </sheetView>
  </sheetViews>
  <sheetFormatPr defaultColWidth="9.140625" defaultRowHeight="13.5" x14ac:dyDescent="0.25"/>
  <cols>
    <col min="1" max="1" width="2.85546875" style="2" customWidth="1"/>
    <col min="2" max="2" width="49.140625" style="41" customWidth="1"/>
    <col min="3" max="3" width="1.85546875" style="2" customWidth="1"/>
    <col min="4" max="7" width="14.7109375" style="2" customWidth="1"/>
    <col min="8" max="8" width="10.140625" style="2" customWidth="1"/>
    <col min="9" max="12" width="14.7109375" style="2" customWidth="1"/>
    <col min="13" max="13" width="9.140625" style="2" customWidth="1"/>
    <col min="14" max="17" width="14.7109375" style="2" customWidth="1"/>
    <col min="18" max="18" width="9.140625" style="2" customWidth="1"/>
    <col min="19" max="22" width="14.7109375" style="2" customWidth="1"/>
    <col min="23" max="23" width="9.140625" style="2" customWidth="1"/>
    <col min="24" max="27" width="14.7109375" style="2" customWidth="1"/>
    <col min="28" max="28" width="9.140625" style="2" customWidth="1"/>
    <col min="29" max="32" width="14.7109375" style="2" customWidth="1"/>
    <col min="33" max="33" width="9.5703125" style="2" customWidth="1"/>
    <col min="34" max="37" width="14.7109375" style="2" customWidth="1"/>
    <col min="38" max="38" width="9.5703125" style="2" customWidth="1"/>
    <col min="39" max="42" width="14.7109375" style="2" customWidth="1"/>
    <col min="43" max="43" width="9.5703125" style="2" customWidth="1"/>
    <col min="44" max="44" width="17.85546875" style="2" customWidth="1"/>
    <col min="45" max="45" width="36.42578125" style="2" customWidth="1"/>
    <col min="46" max="16384" width="9.140625" style="2"/>
  </cols>
  <sheetData>
    <row r="1" spans="2:45" ht="37.5" customHeight="1" x14ac:dyDescent="0.25">
      <c r="C1" s="5"/>
      <c r="E1" s="10" t="s">
        <v>49</v>
      </c>
      <c r="F1" s="10"/>
    </row>
    <row r="2" spans="2:45" ht="25.5" customHeight="1" x14ac:dyDescent="0.9">
      <c r="B2" s="42"/>
      <c r="C2" s="8"/>
      <c r="D2" s="9"/>
      <c r="E2" s="10" t="s">
        <v>29</v>
      </c>
      <c r="F2" s="10"/>
      <c r="G2" s="10"/>
      <c r="H2" s="11"/>
      <c r="J2" s="11"/>
      <c r="K2" s="11"/>
      <c r="L2" s="11"/>
      <c r="O2" s="11"/>
      <c r="P2" s="11"/>
      <c r="Q2" s="11"/>
      <c r="R2" s="11"/>
      <c r="S2" s="11"/>
      <c r="T2" s="11"/>
      <c r="U2" s="11"/>
      <c r="V2" s="11"/>
      <c r="W2" s="11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65"/>
      <c r="AI2" s="65"/>
      <c r="AJ2" s="65"/>
      <c r="AK2" s="65"/>
      <c r="AL2" s="65"/>
      <c r="AM2" s="65"/>
      <c r="AN2" s="65"/>
      <c r="AO2" s="65"/>
      <c r="AP2" s="65"/>
      <c r="AQ2" s="65"/>
    </row>
    <row r="3" spans="2:45" s="16" customFormat="1" ht="30.75" customHeight="1" thickBot="1" x14ac:dyDescent="0.95">
      <c r="B3" s="43"/>
      <c r="C3" s="14"/>
      <c r="D3" s="15"/>
      <c r="E3" s="32" t="s">
        <v>114</v>
      </c>
      <c r="F3" s="32"/>
      <c r="G3" s="32"/>
      <c r="H3" s="32"/>
      <c r="J3" s="66"/>
      <c r="K3" s="66"/>
      <c r="L3" s="66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2:45" ht="29.25" customHeight="1" thickTop="1" x14ac:dyDescent="0.9">
      <c r="B4" s="44"/>
      <c r="C4" s="18"/>
      <c r="D4" s="19"/>
      <c r="E4" s="30" t="s">
        <v>116</v>
      </c>
      <c r="F4" s="30"/>
      <c r="G4" s="30"/>
      <c r="H4" s="30"/>
      <c r="I4" s="30"/>
      <c r="J4" s="30"/>
      <c r="K4" s="67">
        <v>31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2:45" ht="32.25" customHeight="1" x14ac:dyDescent="0.9">
      <c r="B5" s="44"/>
      <c r="C5" s="20"/>
      <c r="D5" s="19"/>
      <c r="E5" s="25" t="s">
        <v>48</v>
      </c>
      <c r="F5" s="25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2:45" s="72" customFormat="1" ht="63.75" customHeight="1" x14ac:dyDescent="0.25">
      <c r="B6" s="39" t="s">
        <v>27</v>
      </c>
    </row>
    <row r="7" spans="2:45" s="23" customFormat="1" ht="24.75" customHeight="1" x14ac:dyDescent="0.25">
      <c r="B7" s="171" t="s">
        <v>92</v>
      </c>
      <c r="C7" s="39"/>
      <c r="D7" s="39"/>
      <c r="E7" s="39"/>
      <c r="F7" s="39"/>
      <c r="G7" s="39"/>
      <c r="H7" s="39"/>
      <c r="AH7" s="94" t="s">
        <v>95</v>
      </c>
      <c r="AM7" s="94" t="s">
        <v>95</v>
      </c>
    </row>
    <row r="8" spans="2:45" s="33" customFormat="1" ht="25.5" x14ac:dyDescent="0.25">
      <c r="B8" s="46" t="s">
        <v>17</v>
      </c>
      <c r="C8" s="28" t="s">
        <v>0</v>
      </c>
      <c r="D8" s="151" t="s">
        <v>51</v>
      </c>
      <c r="E8" s="151"/>
      <c r="F8" s="151"/>
      <c r="G8" s="151"/>
      <c r="H8" s="152"/>
      <c r="I8" s="150" t="s">
        <v>50</v>
      </c>
      <c r="J8" s="151"/>
      <c r="K8" s="151"/>
      <c r="L8" s="151"/>
      <c r="M8" s="152"/>
      <c r="N8" s="150" t="s">
        <v>1</v>
      </c>
      <c r="O8" s="151"/>
      <c r="P8" s="151"/>
      <c r="Q8" s="151"/>
      <c r="R8" s="152"/>
      <c r="S8" s="150" t="s">
        <v>2</v>
      </c>
      <c r="T8" s="151"/>
      <c r="U8" s="151"/>
      <c r="V8" s="151"/>
      <c r="W8" s="152"/>
      <c r="X8" s="150" t="s">
        <v>3</v>
      </c>
      <c r="Y8" s="151"/>
      <c r="Z8" s="151"/>
      <c r="AA8" s="151"/>
      <c r="AB8" s="152"/>
      <c r="AC8" s="150" t="s">
        <v>4</v>
      </c>
      <c r="AD8" s="151"/>
      <c r="AE8" s="151"/>
      <c r="AF8" s="151"/>
      <c r="AG8" s="152"/>
      <c r="AH8" s="154" t="s">
        <v>94</v>
      </c>
      <c r="AI8" s="155"/>
      <c r="AJ8" s="155"/>
      <c r="AK8" s="155"/>
      <c r="AL8" s="156"/>
      <c r="AM8" s="154" t="s">
        <v>10</v>
      </c>
      <c r="AN8" s="155"/>
      <c r="AO8" s="155"/>
      <c r="AP8" s="155"/>
      <c r="AQ8" s="156"/>
      <c r="AR8" s="52"/>
      <c r="AS8" s="27"/>
    </row>
    <row r="9" spans="2:45" s="26" customFormat="1" ht="15" customHeight="1" x14ac:dyDescent="0.25">
      <c r="B9" s="46" t="s">
        <v>18</v>
      </c>
      <c r="C9" s="45"/>
      <c r="D9" s="147" t="s">
        <v>19</v>
      </c>
      <c r="E9" s="148"/>
      <c r="F9" s="149" t="s">
        <v>20</v>
      </c>
      <c r="G9" s="149"/>
      <c r="H9" s="153" t="s">
        <v>82</v>
      </c>
      <c r="I9" s="147" t="s">
        <v>19</v>
      </c>
      <c r="J9" s="148"/>
      <c r="K9" s="149" t="s">
        <v>20</v>
      </c>
      <c r="L9" s="149"/>
      <c r="M9" s="153" t="s">
        <v>83</v>
      </c>
      <c r="N9" s="147" t="s">
        <v>19</v>
      </c>
      <c r="O9" s="148"/>
      <c r="P9" s="149" t="s">
        <v>20</v>
      </c>
      <c r="Q9" s="149"/>
      <c r="R9" s="153" t="s">
        <v>21</v>
      </c>
      <c r="S9" s="147" t="s">
        <v>19</v>
      </c>
      <c r="T9" s="148"/>
      <c r="U9" s="149" t="s">
        <v>20</v>
      </c>
      <c r="V9" s="149"/>
      <c r="W9" s="153" t="s">
        <v>22</v>
      </c>
      <c r="X9" s="147" t="s">
        <v>19</v>
      </c>
      <c r="Y9" s="148"/>
      <c r="Z9" s="149" t="s">
        <v>20</v>
      </c>
      <c r="AA9" s="149"/>
      <c r="AB9" s="153" t="s">
        <v>24</v>
      </c>
      <c r="AC9" s="147" t="s">
        <v>19</v>
      </c>
      <c r="AD9" s="148"/>
      <c r="AE9" s="149" t="s">
        <v>20</v>
      </c>
      <c r="AF9" s="149"/>
      <c r="AG9" s="153" t="s">
        <v>25</v>
      </c>
      <c r="AH9" s="147" t="s">
        <v>19</v>
      </c>
      <c r="AI9" s="148"/>
      <c r="AJ9" s="149" t="s">
        <v>20</v>
      </c>
      <c r="AK9" s="149"/>
      <c r="AL9" s="153" t="s">
        <v>26</v>
      </c>
      <c r="AM9" s="147" t="s">
        <v>19</v>
      </c>
      <c r="AN9" s="148"/>
      <c r="AO9" s="149" t="s">
        <v>20</v>
      </c>
      <c r="AP9" s="149"/>
      <c r="AQ9" s="153" t="s">
        <v>84</v>
      </c>
      <c r="AR9" s="144" t="s">
        <v>113</v>
      </c>
      <c r="AS9" s="145" t="s">
        <v>15</v>
      </c>
    </row>
    <row r="10" spans="2:45" s="68" customFormat="1" ht="19.5" customHeight="1" x14ac:dyDescent="0.25">
      <c r="B10" s="46" t="s">
        <v>23</v>
      </c>
      <c r="C10" s="45"/>
      <c r="D10" s="62" t="s">
        <v>32</v>
      </c>
      <c r="E10" s="63" t="s">
        <v>33</v>
      </c>
      <c r="F10" s="64" t="s">
        <v>34</v>
      </c>
      <c r="G10" s="64" t="s">
        <v>35</v>
      </c>
      <c r="H10" s="153"/>
      <c r="I10" s="62" t="s">
        <v>32</v>
      </c>
      <c r="J10" s="63" t="s">
        <v>33</v>
      </c>
      <c r="K10" s="64" t="s">
        <v>34</v>
      </c>
      <c r="L10" s="64" t="s">
        <v>35</v>
      </c>
      <c r="M10" s="153"/>
      <c r="N10" s="62" t="s">
        <v>32</v>
      </c>
      <c r="O10" s="63" t="s">
        <v>33</v>
      </c>
      <c r="P10" s="64" t="s">
        <v>34</v>
      </c>
      <c r="Q10" s="64" t="s">
        <v>35</v>
      </c>
      <c r="R10" s="153"/>
      <c r="S10" s="62" t="s">
        <v>32</v>
      </c>
      <c r="T10" s="63" t="s">
        <v>33</v>
      </c>
      <c r="U10" s="64" t="s">
        <v>34</v>
      </c>
      <c r="V10" s="64" t="s">
        <v>35</v>
      </c>
      <c r="W10" s="153"/>
      <c r="X10" s="62" t="s">
        <v>32</v>
      </c>
      <c r="Y10" s="63" t="s">
        <v>33</v>
      </c>
      <c r="Z10" s="64" t="s">
        <v>34</v>
      </c>
      <c r="AA10" s="64" t="s">
        <v>35</v>
      </c>
      <c r="AB10" s="153"/>
      <c r="AC10" s="62" t="s">
        <v>32</v>
      </c>
      <c r="AD10" s="63" t="s">
        <v>33</v>
      </c>
      <c r="AE10" s="64" t="s">
        <v>34</v>
      </c>
      <c r="AF10" s="64" t="s">
        <v>35</v>
      </c>
      <c r="AG10" s="153"/>
      <c r="AH10" s="62" t="s">
        <v>32</v>
      </c>
      <c r="AI10" s="63" t="s">
        <v>33</v>
      </c>
      <c r="AJ10" s="64" t="s">
        <v>34</v>
      </c>
      <c r="AK10" s="64" t="s">
        <v>35</v>
      </c>
      <c r="AL10" s="153"/>
      <c r="AM10" s="62" t="s">
        <v>32</v>
      </c>
      <c r="AN10" s="63" t="s">
        <v>33</v>
      </c>
      <c r="AO10" s="64" t="s">
        <v>34</v>
      </c>
      <c r="AP10" s="64" t="s">
        <v>35</v>
      </c>
      <c r="AQ10" s="153"/>
      <c r="AR10" s="144"/>
      <c r="AS10" s="145"/>
    </row>
    <row r="11" spans="2:45" x14ac:dyDescent="0.25">
      <c r="B11" s="2" t="s">
        <v>53</v>
      </c>
      <c r="D11" s="75">
        <v>1</v>
      </c>
      <c r="E11" s="76"/>
      <c r="F11" s="73"/>
      <c r="G11" s="73">
        <v>1</v>
      </c>
      <c r="H11" s="74">
        <v>2</v>
      </c>
      <c r="I11" s="75">
        <v>23</v>
      </c>
      <c r="J11" s="76">
        <v>2</v>
      </c>
      <c r="K11" s="73">
        <v>19</v>
      </c>
      <c r="L11" s="73">
        <v>2</v>
      </c>
      <c r="M11" s="74">
        <v>46</v>
      </c>
      <c r="N11" s="75">
        <v>24</v>
      </c>
      <c r="O11" s="76">
        <v>4</v>
      </c>
      <c r="P11" s="73">
        <v>24</v>
      </c>
      <c r="Q11" s="73">
        <v>4</v>
      </c>
      <c r="R11" s="74">
        <v>56</v>
      </c>
      <c r="S11" s="75">
        <v>21</v>
      </c>
      <c r="T11" s="76">
        <v>3</v>
      </c>
      <c r="U11" s="73">
        <v>24</v>
      </c>
      <c r="V11" s="73">
        <v>2</v>
      </c>
      <c r="W11" s="74">
        <v>50</v>
      </c>
      <c r="X11" s="75">
        <v>28</v>
      </c>
      <c r="Y11" s="76">
        <v>6</v>
      </c>
      <c r="Z11" s="73">
        <v>36</v>
      </c>
      <c r="AA11" s="73"/>
      <c r="AB11" s="74">
        <v>70</v>
      </c>
      <c r="AC11" s="75">
        <v>22</v>
      </c>
      <c r="AD11" s="76">
        <v>2</v>
      </c>
      <c r="AE11" s="73">
        <v>20</v>
      </c>
      <c r="AF11" s="73">
        <v>2</v>
      </c>
      <c r="AG11" s="74">
        <v>46</v>
      </c>
      <c r="AH11" s="84">
        <v>9</v>
      </c>
      <c r="AI11" s="85"/>
      <c r="AJ11" s="86">
        <v>38</v>
      </c>
      <c r="AK11" s="86">
        <v>2</v>
      </c>
      <c r="AL11" s="87">
        <v>49</v>
      </c>
      <c r="AM11" s="84"/>
      <c r="AN11" s="85"/>
      <c r="AO11" s="86">
        <v>20</v>
      </c>
      <c r="AP11" s="86"/>
      <c r="AQ11" s="87">
        <v>20</v>
      </c>
      <c r="AR11" s="82">
        <v>339</v>
      </c>
      <c r="AS11" s="2" t="s">
        <v>53</v>
      </c>
    </row>
    <row r="12" spans="2:45" x14ac:dyDescent="0.25">
      <c r="B12" s="2" t="s">
        <v>54</v>
      </c>
      <c r="D12" s="75"/>
      <c r="E12" s="76"/>
      <c r="F12" s="73"/>
      <c r="G12" s="73"/>
      <c r="H12" s="74"/>
      <c r="I12" s="75">
        <v>21</v>
      </c>
      <c r="J12" s="76">
        <v>2</v>
      </c>
      <c r="K12" s="73">
        <v>38</v>
      </c>
      <c r="L12" s="73">
        <v>4</v>
      </c>
      <c r="M12" s="74">
        <v>65</v>
      </c>
      <c r="N12" s="75">
        <v>21</v>
      </c>
      <c r="O12" s="76">
        <v>8</v>
      </c>
      <c r="P12" s="73">
        <v>40</v>
      </c>
      <c r="Q12" s="73">
        <v>6</v>
      </c>
      <c r="R12" s="74">
        <v>75</v>
      </c>
      <c r="S12" s="75">
        <v>20</v>
      </c>
      <c r="T12" s="76">
        <v>7</v>
      </c>
      <c r="U12" s="73">
        <v>46</v>
      </c>
      <c r="V12" s="73">
        <v>10</v>
      </c>
      <c r="W12" s="74">
        <v>83</v>
      </c>
      <c r="X12" s="75">
        <v>27</v>
      </c>
      <c r="Y12" s="76">
        <v>15</v>
      </c>
      <c r="Z12" s="73">
        <v>37</v>
      </c>
      <c r="AA12" s="73">
        <v>10</v>
      </c>
      <c r="AB12" s="74">
        <v>89</v>
      </c>
      <c r="AC12" s="75">
        <v>30</v>
      </c>
      <c r="AD12" s="76">
        <v>13</v>
      </c>
      <c r="AE12" s="73">
        <v>37</v>
      </c>
      <c r="AF12" s="73">
        <v>9</v>
      </c>
      <c r="AG12" s="74">
        <v>89</v>
      </c>
      <c r="AH12" s="84">
        <v>3</v>
      </c>
      <c r="AI12" s="85">
        <v>4</v>
      </c>
      <c r="AJ12" s="86">
        <v>33</v>
      </c>
      <c r="AK12" s="86">
        <v>12</v>
      </c>
      <c r="AL12" s="87">
        <v>52</v>
      </c>
      <c r="AM12" s="84"/>
      <c r="AN12" s="85"/>
      <c r="AO12" s="86">
        <v>16</v>
      </c>
      <c r="AP12" s="86"/>
      <c r="AQ12" s="87">
        <v>16</v>
      </c>
      <c r="AR12" s="82">
        <v>469</v>
      </c>
      <c r="AS12" s="2" t="s">
        <v>54</v>
      </c>
    </row>
    <row r="13" spans="2:45" x14ac:dyDescent="0.25">
      <c r="B13" s="2" t="s">
        <v>55</v>
      </c>
      <c r="D13" s="75"/>
      <c r="E13" s="76"/>
      <c r="F13" s="73"/>
      <c r="G13" s="73"/>
      <c r="H13" s="74"/>
      <c r="I13" s="75">
        <v>15</v>
      </c>
      <c r="J13" s="76">
        <v>8</v>
      </c>
      <c r="K13" s="73">
        <v>9</v>
      </c>
      <c r="L13" s="73">
        <v>7</v>
      </c>
      <c r="M13" s="74">
        <v>39</v>
      </c>
      <c r="N13" s="75">
        <v>15</v>
      </c>
      <c r="O13" s="76">
        <v>11</v>
      </c>
      <c r="P13" s="73">
        <v>4</v>
      </c>
      <c r="Q13" s="73"/>
      <c r="R13" s="74">
        <v>30</v>
      </c>
      <c r="S13" s="75">
        <v>29</v>
      </c>
      <c r="T13" s="76">
        <v>10</v>
      </c>
      <c r="U13" s="73">
        <v>13</v>
      </c>
      <c r="V13" s="73">
        <v>3</v>
      </c>
      <c r="W13" s="74">
        <v>55</v>
      </c>
      <c r="X13" s="75">
        <v>21</v>
      </c>
      <c r="Y13" s="76">
        <v>24</v>
      </c>
      <c r="Z13" s="73">
        <v>14</v>
      </c>
      <c r="AA13" s="73">
        <v>8</v>
      </c>
      <c r="AB13" s="74">
        <v>67</v>
      </c>
      <c r="AC13" s="75">
        <v>29</v>
      </c>
      <c r="AD13" s="76">
        <v>21</v>
      </c>
      <c r="AE13" s="73">
        <v>11</v>
      </c>
      <c r="AF13" s="73">
        <v>12</v>
      </c>
      <c r="AG13" s="74">
        <v>73</v>
      </c>
      <c r="AH13" s="84">
        <v>5</v>
      </c>
      <c r="AI13" s="85">
        <v>7</v>
      </c>
      <c r="AJ13" s="86">
        <v>9</v>
      </c>
      <c r="AK13" s="86">
        <v>2</v>
      </c>
      <c r="AL13" s="87">
        <v>23</v>
      </c>
      <c r="AM13" s="84"/>
      <c r="AN13" s="85"/>
      <c r="AO13" s="86">
        <v>4</v>
      </c>
      <c r="AP13" s="86"/>
      <c r="AQ13" s="87">
        <v>4</v>
      </c>
      <c r="AR13" s="82">
        <v>291</v>
      </c>
      <c r="AS13" s="2" t="s">
        <v>55</v>
      </c>
    </row>
    <row r="14" spans="2:45" x14ac:dyDescent="0.25">
      <c r="B14" s="2" t="s">
        <v>56</v>
      </c>
      <c r="D14" s="75"/>
      <c r="E14" s="76"/>
      <c r="F14" s="73"/>
      <c r="G14" s="73"/>
      <c r="H14" s="74"/>
      <c r="I14" s="75">
        <v>3</v>
      </c>
      <c r="J14" s="76">
        <v>1</v>
      </c>
      <c r="K14" s="73">
        <v>2</v>
      </c>
      <c r="L14" s="73">
        <v>1</v>
      </c>
      <c r="M14" s="74">
        <v>7</v>
      </c>
      <c r="N14" s="75">
        <v>1</v>
      </c>
      <c r="O14" s="76">
        <v>5</v>
      </c>
      <c r="P14" s="73"/>
      <c r="Q14" s="73">
        <v>2</v>
      </c>
      <c r="R14" s="74">
        <v>8</v>
      </c>
      <c r="S14" s="75">
        <v>1</v>
      </c>
      <c r="T14" s="76">
        <v>2</v>
      </c>
      <c r="U14" s="73">
        <v>6</v>
      </c>
      <c r="V14" s="73"/>
      <c r="W14" s="74">
        <v>9</v>
      </c>
      <c r="X14" s="75">
        <v>5</v>
      </c>
      <c r="Y14" s="76">
        <v>1</v>
      </c>
      <c r="Z14" s="73">
        <v>2</v>
      </c>
      <c r="AA14" s="73">
        <v>3</v>
      </c>
      <c r="AB14" s="74">
        <v>11</v>
      </c>
      <c r="AC14" s="75">
        <v>5</v>
      </c>
      <c r="AD14" s="76">
        <v>2</v>
      </c>
      <c r="AE14" s="73">
        <v>1</v>
      </c>
      <c r="AF14" s="73">
        <v>3</v>
      </c>
      <c r="AG14" s="74">
        <v>11</v>
      </c>
      <c r="AH14" s="84">
        <v>2</v>
      </c>
      <c r="AI14" s="85"/>
      <c r="AJ14" s="86">
        <v>5</v>
      </c>
      <c r="AK14" s="86"/>
      <c r="AL14" s="87">
        <v>7</v>
      </c>
      <c r="AM14" s="84"/>
      <c r="AN14" s="85"/>
      <c r="AO14" s="86"/>
      <c r="AP14" s="86"/>
      <c r="AQ14" s="87"/>
      <c r="AR14" s="82">
        <v>53</v>
      </c>
      <c r="AS14" s="2" t="s">
        <v>56</v>
      </c>
    </row>
    <row r="15" spans="2:45" x14ac:dyDescent="0.25">
      <c r="B15" s="2" t="s">
        <v>57</v>
      </c>
      <c r="D15" s="75">
        <v>1</v>
      </c>
      <c r="E15" s="76"/>
      <c r="F15" s="73"/>
      <c r="G15" s="73"/>
      <c r="H15" s="74">
        <v>1</v>
      </c>
      <c r="I15" s="75">
        <v>44</v>
      </c>
      <c r="J15" s="76">
        <v>10</v>
      </c>
      <c r="K15" s="73">
        <v>131</v>
      </c>
      <c r="L15" s="73">
        <v>2</v>
      </c>
      <c r="M15" s="74">
        <v>187</v>
      </c>
      <c r="N15" s="75">
        <v>40</v>
      </c>
      <c r="O15" s="76">
        <v>27</v>
      </c>
      <c r="P15" s="73">
        <v>116</v>
      </c>
      <c r="Q15" s="73">
        <v>1</v>
      </c>
      <c r="R15" s="74">
        <v>184</v>
      </c>
      <c r="S15" s="75">
        <v>51</v>
      </c>
      <c r="T15" s="76">
        <v>13</v>
      </c>
      <c r="U15" s="73">
        <v>109</v>
      </c>
      <c r="V15" s="73">
        <v>12</v>
      </c>
      <c r="W15" s="74">
        <v>185</v>
      </c>
      <c r="X15" s="75">
        <v>36</v>
      </c>
      <c r="Y15" s="76">
        <v>23</v>
      </c>
      <c r="Z15" s="73">
        <v>100</v>
      </c>
      <c r="AA15" s="73">
        <v>15</v>
      </c>
      <c r="AB15" s="74">
        <v>174</v>
      </c>
      <c r="AC15" s="75">
        <v>59</v>
      </c>
      <c r="AD15" s="76">
        <v>33</v>
      </c>
      <c r="AE15" s="73">
        <v>85</v>
      </c>
      <c r="AF15" s="73">
        <v>15</v>
      </c>
      <c r="AG15" s="74">
        <v>192</v>
      </c>
      <c r="AH15" s="84">
        <v>15</v>
      </c>
      <c r="AI15" s="85">
        <v>11</v>
      </c>
      <c r="AJ15" s="86">
        <v>95</v>
      </c>
      <c r="AK15" s="86">
        <v>6</v>
      </c>
      <c r="AL15" s="87">
        <v>127</v>
      </c>
      <c r="AM15" s="84"/>
      <c r="AN15" s="85"/>
      <c r="AO15" s="86">
        <v>24</v>
      </c>
      <c r="AP15" s="86"/>
      <c r="AQ15" s="87">
        <v>24</v>
      </c>
      <c r="AR15" s="82">
        <v>1074</v>
      </c>
      <c r="AS15" s="2" t="s">
        <v>57</v>
      </c>
    </row>
    <row r="16" spans="2:45" x14ac:dyDescent="0.25">
      <c r="B16" s="2" t="s">
        <v>58</v>
      </c>
      <c r="D16" s="75">
        <v>5</v>
      </c>
      <c r="E16" s="76">
        <v>2</v>
      </c>
      <c r="F16" s="73"/>
      <c r="G16" s="73"/>
      <c r="H16" s="74">
        <v>7</v>
      </c>
      <c r="I16" s="75">
        <v>58</v>
      </c>
      <c r="J16" s="76">
        <v>14</v>
      </c>
      <c r="K16" s="73">
        <v>194</v>
      </c>
      <c r="L16" s="73">
        <v>11</v>
      </c>
      <c r="M16" s="74">
        <v>277</v>
      </c>
      <c r="N16" s="75">
        <v>77</v>
      </c>
      <c r="O16" s="76">
        <v>16</v>
      </c>
      <c r="P16" s="73">
        <v>229</v>
      </c>
      <c r="Q16" s="73">
        <v>5</v>
      </c>
      <c r="R16" s="74">
        <v>327</v>
      </c>
      <c r="S16" s="75">
        <v>69</v>
      </c>
      <c r="T16" s="76">
        <v>34</v>
      </c>
      <c r="U16" s="73">
        <v>244</v>
      </c>
      <c r="V16" s="73">
        <v>6</v>
      </c>
      <c r="W16" s="74">
        <v>353</v>
      </c>
      <c r="X16" s="75">
        <v>57</v>
      </c>
      <c r="Y16" s="76">
        <v>23</v>
      </c>
      <c r="Z16" s="73">
        <v>251</v>
      </c>
      <c r="AA16" s="73">
        <v>17</v>
      </c>
      <c r="AB16" s="74">
        <v>348</v>
      </c>
      <c r="AC16" s="75">
        <v>77</v>
      </c>
      <c r="AD16" s="76">
        <v>52</v>
      </c>
      <c r="AE16" s="73">
        <v>270</v>
      </c>
      <c r="AF16" s="73">
        <v>23</v>
      </c>
      <c r="AG16" s="74">
        <v>422</v>
      </c>
      <c r="AH16" s="84">
        <v>32</v>
      </c>
      <c r="AI16" s="85">
        <v>22</v>
      </c>
      <c r="AJ16" s="86">
        <v>283</v>
      </c>
      <c r="AK16" s="86">
        <v>12</v>
      </c>
      <c r="AL16" s="87">
        <v>349</v>
      </c>
      <c r="AM16" s="84">
        <v>4</v>
      </c>
      <c r="AN16" s="85">
        <v>2</v>
      </c>
      <c r="AO16" s="86">
        <v>97</v>
      </c>
      <c r="AP16" s="86">
        <v>1</v>
      </c>
      <c r="AQ16" s="87">
        <v>104</v>
      </c>
      <c r="AR16" s="82">
        <v>2187</v>
      </c>
      <c r="AS16" s="2" t="s">
        <v>58</v>
      </c>
    </row>
    <row r="17" spans="2:45" x14ac:dyDescent="0.25">
      <c r="B17" s="2" t="s">
        <v>59</v>
      </c>
      <c r="D17" s="75"/>
      <c r="E17" s="76"/>
      <c r="F17" s="73"/>
      <c r="G17" s="73">
        <v>1</v>
      </c>
      <c r="H17" s="74">
        <v>1</v>
      </c>
      <c r="I17" s="75">
        <v>12</v>
      </c>
      <c r="J17" s="76"/>
      <c r="K17" s="73">
        <v>19</v>
      </c>
      <c r="L17" s="73">
        <v>45</v>
      </c>
      <c r="M17" s="74">
        <v>76</v>
      </c>
      <c r="N17" s="75">
        <v>6</v>
      </c>
      <c r="O17" s="76">
        <v>1</v>
      </c>
      <c r="P17" s="73">
        <v>8</v>
      </c>
      <c r="Q17" s="73">
        <v>48</v>
      </c>
      <c r="R17" s="74">
        <v>63</v>
      </c>
      <c r="S17" s="75">
        <v>10</v>
      </c>
      <c r="T17" s="76">
        <v>5</v>
      </c>
      <c r="U17" s="73">
        <v>9</v>
      </c>
      <c r="V17" s="73">
        <v>27</v>
      </c>
      <c r="W17" s="74">
        <v>51</v>
      </c>
      <c r="X17" s="75">
        <v>15</v>
      </c>
      <c r="Y17" s="76">
        <v>2</v>
      </c>
      <c r="Z17" s="73">
        <v>4</v>
      </c>
      <c r="AA17" s="73">
        <v>36</v>
      </c>
      <c r="AB17" s="74">
        <v>57</v>
      </c>
      <c r="AC17" s="75">
        <v>15</v>
      </c>
      <c r="AD17" s="76">
        <v>3</v>
      </c>
      <c r="AE17" s="73">
        <v>8</v>
      </c>
      <c r="AF17" s="73">
        <v>45</v>
      </c>
      <c r="AG17" s="74">
        <v>71</v>
      </c>
      <c r="AH17" s="84">
        <v>6</v>
      </c>
      <c r="AI17" s="85"/>
      <c r="AJ17" s="86">
        <v>5</v>
      </c>
      <c r="AK17" s="86">
        <v>37</v>
      </c>
      <c r="AL17" s="87">
        <v>48</v>
      </c>
      <c r="AM17" s="84"/>
      <c r="AN17" s="85"/>
      <c r="AO17" s="86">
        <v>3</v>
      </c>
      <c r="AP17" s="86">
        <v>17</v>
      </c>
      <c r="AQ17" s="87">
        <v>20</v>
      </c>
      <c r="AR17" s="82">
        <v>387</v>
      </c>
      <c r="AS17" s="2" t="s">
        <v>59</v>
      </c>
    </row>
    <row r="18" spans="2:45" x14ac:dyDescent="0.25">
      <c r="B18" s="2" t="s">
        <v>60</v>
      </c>
      <c r="D18" s="75"/>
      <c r="E18" s="76"/>
      <c r="F18" s="73"/>
      <c r="G18" s="73"/>
      <c r="H18" s="74"/>
      <c r="I18" s="75">
        <v>26</v>
      </c>
      <c r="J18" s="76">
        <v>4</v>
      </c>
      <c r="K18" s="73">
        <v>4</v>
      </c>
      <c r="L18" s="73">
        <v>13</v>
      </c>
      <c r="M18" s="74">
        <v>47</v>
      </c>
      <c r="N18" s="75">
        <v>25</v>
      </c>
      <c r="O18" s="76">
        <v>2</v>
      </c>
      <c r="P18" s="73">
        <v>7</v>
      </c>
      <c r="Q18" s="73">
        <v>11</v>
      </c>
      <c r="R18" s="74">
        <v>45</v>
      </c>
      <c r="S18" s="75">
        <v>14</v>
      </c>
      <c r="T18" s="76">
        <v>6</v>
      </c>
      <c r="U18" s="73">
        <v>7</v>
      </c>
      <c r="V18" s="73">
        <v>14</v>
      </c>
      <c r="W18" s="74">
        <v>41</v>
      </c>
      <c r="X18" s="75">
        <v>16</v>
      </c>
      <c r="Y18" s="76">
        <v>8</v>
      </c>
      <c r="Z18" s="73">
        <v>5</v>
      </c>
      <c r="AA18" s="73">
        <v>13</v>
      </c>
      <c r="AB18" s="74">
        <v>42</v>
      </c>
      <c r="AC18" s="75">
        <v>26</v>
      </c>
      <c r="AD18" s="76">
        <v>22</v>
      </c>
      <c r="AE18" s="73">
        <v>3</v>
      </c>
      <c r="AF18" s="73">
        <v>12</v>
      </c>
      <c r="AG18" s="74">
        <v>63</v>
      </c>
      <c r="AH18" s="84">
        <v>15</v>
      </c>
      <c r="AI18" s="85">
        <v>1</v>
      </c>
      <c r="AJ18" s="86">
        <v>16</v>
      </c>
      <c r="AK18" s="86">
        <v>7</v>
      </c>
      <c r="AL18" s="87">
        <v>39</v>
      </c>
      <c r="AM18" s="84"/>
      <c r="AN18" s="85">
        <v>2</v>
      </c>
      <c r="AO18" s="86">
        <v>2</v>
      </c>
      <c r="AP18" s="86">
        <v>3</v>
      </c>
      <c r="AQ18" s="87">
        <v>7</v>
      </c>
      <c r="AR18" s="82">
        <v>284</v>
      </c>
      <c r="AS18" s="2" t="s">
        <v>60</v>
      </c>
    </row>
    <row r="19" spans="2:45" x14ac:dyDescent="0.25">
      <c r="B19" s="2" t="s">
        <v>61</v>
      </c>
      <c r="D19" s="75"/>
      <c r="E19" s="76"/>
      <c r="F19" s="73"/>
      <c r="G19" s="73"/>
      <c r="H19" s="74"/>
      <c r="I19" s="75">
        <v>6</v>
      </c>
      <c r="J19" s="76">
        <v>7</v>
      </c>
      <c r="K19" s="73">
        <v>20</v>
      </c>
      <c r="L19" s="73">
        <v>1</v>
      </c>
      <c r="M19" s="74">
        <v>34</v>
      </c>
      <c r="N19" s="75">
        <v>6</v>
      </c>
      <c r="O19" s="76">
        <v>5</v>
      </c>
      <c r="P19" s="73">
        <v>31</v>
      </c>
      <c r="Q19" s="73">
        <v>5</v>
      </c>
      <c r="R19" s="74">
        <v>47</v>
      </c>
      <c r="S19" s="75">
        <v>6</v>
      </c>
      <c r="T19" s="76">
        <v>11</v>
      </c>
      <c r="U19" s="73">
        <v>42</v>
      </c>
      <c r="V19" s="73">
        <v>5</v>
      </c>
      <c r="W19" s="74">
        <v>64</v>
      </c>
      <c r="X19" s="75">
        <v>5</v>
      </c>
      <c r="Y19" s="76">
        <v>18</v>
      </c>
      <c r="Z19" s="73">
        <v>49</v>
      </c>
      <c r="AA19" s="73">
        <v>4</v>
      </c>
      <c r="AB19" s="74">
        <v>76</v>
      </c>
      <c r="AC19" s="75">
        <v>7</v>
      </c>
      <c r="AD19" s="76">
        <v>24</v>
      </c>
      <c r="AE19" s="73">
        <v>39</v>
      </c>
      <c r="AF19" s="73">
        <v>8</v>
      </c>
      <c r="AG19" s="74">
        <v>78</v>
      </c>
      <c r="AH19" s="84">
        <v>5</v>
      </c>
      <c r="AI19" s="85">
        <v>5</v>
      </c>
      <c r="AJ19" s="86">
        <v>53</v>
      </c>
      <c r="AK19" s="86">
        <v>7</v>
      </c>
      <c r="AL19" s="87">
        <v>70</v>
      </c>
      <c r="AM19" s="84"/>
      <c r="AN19" s="85"/>
      <c r="AO19" s="86">
        <v>4</v>
      </c>
      <c r="AP19" s="86">
        <v>2</v>
      </c>
      <c r="AQ19" s="87">
        <v>6</v>
      </c>
      <c r="AR19" s="82">
        <v>375</v>
      </c>
      <c r="AS19" s="2" t="s">
        <v>61</v>
      </c>
    </row>
    <row r="20" spans="2:45" x14ac:dyDescent="0.25">
      <c r="B20" s="2" t="s">
        <v>62</v>
      </c>
      <c r="D20" s="75">
        <v>1</v>
      </c>
      <c r="E20" s="76"/>
      <c r="F20" s="73"/>
      <c r="G20" s="73"/>
      <c r="H20" s="74">
        <v>1</v>
      </c>
      <c r="I20" s="75">
        <v>18</v>
      </c>
      <c r="J20" s="76">
        <v>13</v>
      </c>
      <c r="K20" s="73">
        <v>247</v>
      </c>
      <c r="L20" s="73">
        <v>14</v>
      </c>
      <c r="M20" s="74">
        <v>292</v>
      </c>
      <c r="N20" s="75">
        <v>43</v>
      </c>
      <c r="O20" s="76">
        <v>28</v>
      </c>
      <c r="P20" s="73">
        <v>245</v>
      </c>
      <c r="Q20" s="73">
        <v>15</v>
      </c>
      <c r="R20" s="74">
        <v>331</v>
      </c>
      <c r="S20" s="75">
        <v>32</v>
      </c>
      <c r="T20" s="76">
        <v>16</v>
      </c>
      <c r="U20" s="73">
        <v>295</v>
      </c>
      <c r="V20" s="73">
        <v>18</v>
      </c>
      <c r="W20" s="74">
        <v>361</v>
      </c>
      <c r="X20" s="75">
        <v>28</v>
      </c>
      <c r="Y20" s="76">
        <v>19</v>
      </c>
      <c r="Z20" s="73">
        <v>308</v>
      </c>
      <c r="AA20" s="73">
        <v>31</v>
      </c>
      <c r="AB20" s="74">
        <v>386</v>
      </c>
      <c r="AC20" s="75">
        <v>46</v>
      </c>
      <c r="AD20" s="76">
        <v>27</v>
      </c>
      <c r="AE20" s="73">
        <v>381</v>
      </c>
      <c r="AF20" s="73">
        <v>20</v>
      </c>
      <c r="AG20" s="74">
        <v>474</v>
      </c>
      <c r="AH20" s="84">
        <v>27</v>
      </c>
      <c r="AI20" s="85">
        <v>3</v>
      </c>
      <c r="AJ20" s="86">
        <v>358</v>
      </c>
      <c r="AK20" s="86">
        <v>18</v>
      </c>
      <c r="AL20" s="87">
        <v>406</v>
      </c>
      <c r="AM20" s="84">
        <v>1</v>
      </c>
      <c r="AN20" s="85">
        <v>1</v>
      </c>
      <c r="AO20" s="86">
        <v>52</v>
      </c>
      <c r="AP20" s="86">
        <v>1</v>
      </c>
      <c r="AQ20" s="87">
        <v>55</v>
      </c>
      <c r="AR20" s="82">
        <v>2306</v>
      </c>
      <c r="AS20" s="2" t="s">
        <v>62</v>
      </c>
    </row>
    <row r="21" spans="2:45" x14ac:dyDescent="0.25">
      <c r="B21" s="2" t="s">
        <v>63</v>
      </c>
      <c r="D21" s="75"/>
      <c r="E21" s="76"/>
      <c r="F21" s="73"/>
      <c r="G21" s="73"/>
      <c r="H21" s="74"/>
      <c r="I21" s="75">
        <v>28</v>
      </c>
      <c r="J21" s="76">
        <v>16</v>
      </c>
      <c r="K21" s="73">
        <v>19</v>
      </c>
      <c r="L21" s="73">
        <v>9</v>
      </c>
      <c r="M21" s="74">
        <v>72</v>
      </c>
      <c r="N21" s="75">
        <v>31</v>
      </c>
      <c r="O21" s="76">
        <v>17</v>
      </c>
      <c r="P21" s="73">
        <v>18</v>
      </c>
      <c r="Q21" s="73">
        <v>7</v>
      </c>
      <c r="R21" s="74">
        <v>73</v>
      </c>
      <c r="S21" s="75">
        <v>27</v>
      </c>
      <c r="T21" s="76">
        <v>12</v>
      </c>
      <c r="U21" s="73">
        <v>16</v>
      </c>
      <c r="V21" s="73">
        <v>7</v>
      </c>
      <c r="W21" s="74">
        <v>62</v>
      </c>
      <c r="X21" s="75">
        <v>24</v>
      </c>
      <c r="Y21" s="76">
        <v>13</v>
      </c>
      <c r="Z21" s="73">
        <v>9</v>
      </c>
      <c r="AA21" s="73">
        <v>10</v>
      </c>
      <c r="AB21" s="74">
        <v>56</v>
      </c>
      <c r="AC21" s="75">
        <v>30</v>
      </c>
      <c r="AD21" s="76">
        <v>11</v>
      </c>
      <c r="AE21" s="73">
        <v>8</v>
      </c>
      <c r="AF21" s="73">
        <v>4</v>
      </c>
      <c r="AG21" s="74">
        <v>53</v>
      </c>
      <c r="AH21" s="84">
        <v>19</v>
      </c>
      <c r="AI21" s="85">
        <v>6</v>
      </c>
      <c r="AJ21" s="86">
        <v>5</v>
      </c>
      <c r="AK21" s="86">
        <v>2</v>
      </c>
      <c r="AL21" s="87">
        <v>32</v>
      </c>
      <c r="AM21" s="84">
        <v>2</v>
      </c>
      <c r="AN21" s="85"/>
      <c r="AO21" s="86">
        <v>1</v>
      </c>
      <c r="AP21" s="86">
        <v>1</v>
      </c>
      <c r="AQ21" s="87">
        <v>4</v>
      </c>
      <c r="AR21" s="82">
        <v>352</v>
      </c>
      <c r="AS21" s="2" t="s">
        <v>63</v>
      </c>
    </row>
    <row r="22" spans="2:45" x14ac:dyDescent="0.25">
      <c r="B22" s="2" t="s">
        <v>64</v>
      </c>
      <c r="D22" s="75"/>
      <c r="E22" s="76"/>
      <c r="F22" s="73"/>
      <c r="G22" s="73"/>
      <c r="H22" s="74"/>
      <c r="I22" s="75">
        <v>27</v>
      </c>
      <c r="J22" s="76">
        <v>4</v>
      </c>
      <c r="K22" s="73">
        <v>278</v>
      </c>
      <c r="L22" s="73">
        <v>18</v>
      </c>
      <c r="M22" s="74">
        <v>327</v>
      </c>
      <c r="N22" s="75">
        <v>31</v>
      </c>
      <c r="O22" s="76">
        <v>2</v>
      </c>
      <c r="P22" s="73">
        <v>297</v>
      </c>
      <c r="Q22" s="73">
        <v>15</v>
      </c>
      <c r="R22" s="74">
        <v>345</v>
      </c>
      <c r="S22" s="75">
        <v>28</v>
      </c>
      <c r="T22" s="76">
        <v>7</v>
      </c>
      <c r="U22" s="73">
        <v>335</v>
      </c>
      <c r="V22" s="73">
        <v>24</v>
      </c>
      <c r="W22" s="74">
        <v>394</v>
      </c>
      <c r="X22" s="75">
        <v>28</v>
      </c>
      <c r="Y22" s="76">
        <v>9</v>
      </c>
      <c r="Z22" s="73">
        <v>349</v>
      </c>
      <c r="AA22" s="73">
        <v>34</v>
      </c>
      <c r="AB22" s="74">
        <v>420</v>
      </c>
      <c r="AC22" s="75">
        <v>33</v>
      </c>
      <c r="AD22" s="76">
        <v>19</v>
      </c>
      <c r="AE22" s="73">
        <v>367</v>
      </c>
      <c r="AF22" s="73">
        <v>45</v>
      </c>
      <c r="AG22" s="74">
        <v>464</v>
      </c>
      <c r="AH22" s="84">
        <v>15</v>
      </c>
      <c r="AI22" s="85">
        <v>6</v>
      </c>
      <c r="AJ22" s="86">
        <v>407</v>
      </c>
      <c r="AK22" s="86">
        <v>26</v>
      </c>
      <c r="AL22" s="87">
        <v>454</v>
      </c>
      <c r="AM22" s="84"/>
      <c r="AN22" s="85"/>
      <c r="AO22" s="86">
        <v>82</v>
      </c>
      <c r="AP22" s="86">
        <v>5</v>
      </c>
      <c r="AQ22" s="87">
        <v>87</v>
      </c>
      <c r="AR22" s="82">
        <v>2491</v>
      </c>
      <c r="AS22" s="2" t="s">
        <v>64</v>
      </c>
    </row>
    <row r="23" spans="2:45" x14ac:dyDescent="0.25">
      <c r="B23" s="2" t="s">
        <v>65</v>
      </c>
      <c r="D23" s="75"/>
      <c r="E23" s="76"/>
      <c r="F23" s="73"/>
      <c r="G23" s="73"/>
      <c r="H23" s="74"/>
      <c r="I23" s="75">
        <v>7</v>
      </c>
      <c r="J23" s="76">
        <v>2</v>
      </c>
      <c r="K23" s="73">
        <v>15</v>
      </c>
      <c r="L23" s="73"/>
      <c r="M23" s="74">
        <v>24</v>
      </c>
      <c r="N23" s="75">
        <v>2</v>
      </c>
      <c r="O23" s="76">
        <v>7</v>
      </c>
      <c r="P23" s="73">
        <v>10</v>
      </c>
      <c r="Q23" s="73">
        <v>1</v>
      </c>
      <c r="R23" s="74">
        <v>20</v>
      </c>
      <c r="S23" s="75">
        <v>5</v>
      </c>
      <c r="T23" s="76">
        <v>3</v>
      </c>
      <c r="U23" s="73">
        <v>8</v>
      </c>
      <c r="V23" s="73">
        <v>3</v>
      </c>
      <c r="W23" s="74">
        <v>19</v>
      </c>
      <c r="X23" s="75">
        <v>6</v>
      </c>
      <c r="Y23" s="76">
        <v>7</v>
      </c>
      <c r="Z23" s="73">
        <v>15</v>
      </c>
      <c r="AA23" s="73">
        <v>1</v>
      </c>
      <c r="AB23" s="74">
        <v>29</v>
      </c>
      <c r="AC23" s="75">
        <v>18</v>
      </c>
      <c r="AD23" s="76">
        <v>16</v>
      </c>
      <c r="AE23" s="73">
        <v>15</v>
      </c>
      <c r="AF23" s="73">
        <v>1</v>
      </c>
      <c r="AG23" s="74">
        <v>50</v>
      </c>
      <c r="AH23" s="84">
        <v>5</v>
      </c>
      <c r="AI23" s="85">
        <v>1</v>
      </c>
      <c r="AJ23" s="86">
        <v>13</v>
      </c>
      <c r="AK23" s="86">
        <v>1</v>
      </c>
      <c r="AL23" s="87">
        <v>20</v>
      </c>
      <c r="AM23" s="84"/>
      <c r="AN23" s="85"/>
      <c r="AO23" s="86">
        <v>1</v>
      </c>
      <c r="AP23" s="86"/>
      <c r="AQ23" s="87">
        <v>1</v>
      </c>
      <c r="AR23" s="82">
        <v>163</v>
      </c>
      <c r="AS23" s="2" t="s">
        <v>65</v>
      </c>
    </row>
    <row r="24" spans="2:45" x14ac:dyDescent="0.25">
      <c r="B24" s="2" t="s">
        <v>66</v>
      </c>
      <c r="D24" s="75"/>
      <c r="E24" s="76"/>
      <c r="F24" s="73"/>
      <c r="G24" s="73"/>
      <c r="H24" s="74"/>
      <c r="I24" s="75">
        <v>8</v>
      </c>
      <c r="J24" s="76">
        <v>7</v>
      </c>
      <c r="K24" s="73">
        <v>14</v>
      </c>
      <c r="L24" s="73"/>
      <c r="M24" s="74">
        <v>29</v>
      </c>
      <c r="N24" s="75">
        <v>17</v>
      </c>
      <c r="O24" s="76">
        <v>4</v>
      </c>
      <c r="P24" s="73">
        <v>13</v>
      </c>
      <c r="Q24" s="73"/>
      <c r="R24" s="74">
        <v>34</v>
      </c>
      <c r="S24" s="75">
        <v>18</v>
      </c>
      <c r="T24" s="76">
        <v>6</v>
      </c>
      <c r="U24" s="73">
        <v>19</v>
      </c>
      <c r="V24" s="73">
        <v>5</v>
      </c>
      <c r="W24" s="74">
        <v>48</v>
      </c>
      <c r="X24" s="75">
        <v>9</v>
      </c>
      <c r="Y24" s="76">
        <v>12</v>
      </c>
      <c r="Z24" s="73">
        <v>12</v>
      </c>
      <c r="AA24" s="73">
        <v>4</v>
      </c>
      <c r="AB24" s="74">
        <v>37</v>
      </c>
      <c r="AC24" s="75">
        <v>20</v>
      </c>
      <c r="AD24" s="76">
        <v>11</v>
      </c>
      <c r="AE24" s="73">
        <v>15</v>
      </c>
      <c r="AF24" s="73">
        <v>6</v>
      </c>
      <c r="AG24" s="74">
        <v>52</v>
      </c>
      <c r="AH24" s="84">
        <v>12</v>
      </c>
      <c r="AI24" s="85">
        <v>1</v>
      </c>
      <c r="AJ24" s="86">
        <v>7</v>
      </c>
      <c r="AK24" s="86"/>
      <c r="AL24" s="87">
        <v>20</v>
      </c>
      <c r="AM24" s="84"/>
      <c r="AN24" s="85"/>
      <c r="AO24" s="86">
        <v>6</v>
      </c>
      <c r="AP24" s="86"/>
      <c r="AQ24" s="87">
        <v>6</v>
      </c>
      <c r="AR24" s="82">
        <v>226</v>
      </c>
      <c r="AS24" s="2" t="s">
        <v>66</v>
      </c>
    </row>
    <row r="25" spans="2:45" x14ac:dyDescent="0.25">
      <c r="B25" s="2" t="s">
        <v>67</v>
      </c>
      <c r="D25" s="75"/>
      <c r="E25" s="76"/>
      <c r="F25" s="73"/>
      <c r="G25" s="73"/>
      <c r="H25" s="74"/>
      <c r="I25" s="75">
        <v>1</v>
      </c>
      <c r="J25" s="76"/>
      <c r="K25" s="73">
        <v>3</v>
      </c>
      <c r="L25" s="73"/>
      <c r="M25" s="74">
        <v>4</v>
      </c>
      <c r="N25" s="75">
        <v>1</v>
      </c>
      <c r="O25" s="76"/>
      <c r="P25" s="73">
        <v>1</v>
      </c>
      <c r="Q25" s="73">
        <v>2</v>
      </c>
      <c r="R25" s="74">
        <v>4</v>
      </c>
      <c r="S25" s="75"/>
      <c r="T25" s="76"/>
      <c r="U25" s="73"/>
      <c r="V25" s="73">
        <v>1</v>
      </c>
      <c r="W25" s="74">
        <v>1</v>
      </c>
      <c r="X25" s="75">
        <v>3</v>
      </c>
      <c r="Y25" s="76"/>
      <c r="Z25" s="73">
        <v>1</v>
      </c>
      <c r="AA25" s="73"/>
      <c r="AB25" s="74">
        <v>4</v>
      </c>
      <c r="AC25" s="75">
        <v>2</v>
      </c>
      <c r="AD25" s="76"/>
      <c r="AE25" s="73">
        <v>2</v>
      </c>
      <c r="AF25" s="73"/>
      <c r="AG25" s="74">
        <v>4</v>
      </c>
      <c r="AH25" s="84"/>
      <c r="AI25" s="85">
        <v>1</v>
      </c>
      <c r="AJ25" s="86">
        <v>2</v>
      </c>
      <c r="AK25" s="86">
        <v>1</v>
      </c>
      <c r="AL25" s="87">
        <v>4</v>
      </c>
      <c r="AM25" s="84"/>
      <c r="AN25" s="85"/>
      <c r="AO25" s="86">
        <v>1</v>
      </c>
      <c r="AP25" s="86"/>
      <c r="AQ25" s="87">
        <v>1</v>
      </c>
      <c r="AR25" s="82">
        <v>22</v>
      </c>
      <c r="AS25" s="2" t="s">
        <v>67</v>
      </c>
    </row>
    <row r="26" spans="2:45" x14ac:dyDescent="0.25">
      <c r="B26" s="2" t="s">
        <v>68</v>
      </c>
      <c r="D26" s="75"/>
      <c r="E26" s="76"/>
      <c r="F26" s="73"/>
      <c r="G26" s="73"/>
      <c r="H26" s="74"/>
      <c r="I26" s="75">
        <v>1</v>
      </c>
      <c r="J26" s="76"/>
      <c r="K26" s="73">
        <v>1</v>
      </c>
      <c r="L26" s="73"/>
      <c r="M26" s="74">
        <v>2</v>
      </c>
      <c r="N26" s="75">
        <v>1</v>
      </c>
      <c r="O26" s="76"/>
      <c r="P26" s="73"/>
      <c r="Q26" s="73">
        <v>1</v>
      </c>
      <c r="R26" s="74">
        <v>2</v>
      </c>
      <c r="S26" s="75">
        <v>2</v>
      </c>
      <c r="T26" s="76">
        <v>3</v>
      </c>
      <c r="U26" s="73"/>
      <c r="V26" s="73"/>
      <c r="W26" s="74">
        <v>5</v>
      </c>
      <c r="X26" s="75">
        <v>1</v>
      </c>
      <c r="Y26" s="76">
        <v>2</v>
      </c>
      <c r="Z26" s="73">
        <v>2</v>
      </c>
      <c r="AA26" s="73"/>
      <c r="AB26" s="74">
        <v>5</v>
      </c>
      <c r="AC26" s="75">
        <v>2</v>
      </c>
      <c r="AD26" s="76">
        <v>3</v>
      </c>
      <c r="AE26" s="73"/>
      <c r="AF26" s="73"/>
      <c r="AG26" s="74">
        <v>5</v>
      </c>
      <c r="AH26" s="84">
        <v>2</v>
      </c>
      <c r="AI26" s="85">
        <v>1</v>
      </c>
      <c r="AJ26" s="86">
        <v>2</v>
      </c>
      <c r="AK26" s="86">
        <v>1</v>
      </c>
      <c r="AL26" s="87">
        <v>6</v>
      </c>
      <c r="AM26" s="84"/>
      <c r="AN26" s="85"/>
      <c r="AO26" s="86"/>
      <c r="AP26" s="86"/>
      <c r="AQ26" s="87"/>
      <c r="AR26" s="82">
        <v>25</v>
      </c>
      <c r="AS26" s="2" t="s">
        <v>68</v>
      </c>
    </row>
    <row r="27" spans="2:45" x14ac:dyDescent="0.25">
      <c r="B27" s="2" t="s">
        <v>69</v>
      </c>
      <c r="D27" s="75"/>
      <c r="E27" s="76"/>
      <c r="F27" s="73"/>
      <c r="G27" s="73"/>
      <c r="H27" s="74"/>
      <c r="I27" s="75">
        <v>42</v>
      </c>
      <c r="J27" s="76">
        <v>10</v>
      </c>
      <c r="K27" s="73">
        <v>195</v>
      </c>
      <c r="L27" s="73">
        <v>22</v>
      </c>
      <c r="M27" s="74">
        <v>269</v>
      </c>
      <c r="N27" s="75">
        <v>42</v>
      </c>
      <c r="O27" s="76">
        <v>11</v>
      </c>
      <c r="P27" s="73">
        <v>270</v>
      </c>
      <c r="Q27" s="73">
        <v>15</v>
      </c>
      <c r="R27" s="74">
        <v>338</v>
      </c>
      <c r="S27" s="75">
        <v>47</v>
      </c>
      <c r="T27" s="76">
        <v>18</v>
      </c>
      <c r="U27" s="73">
        <v>279</v>
      </c>
      <c r="V27" s="73">
        <v>35</v>
      </c>
      <c r="W27" s="74">
        <v>379</v>
      </c>
      <c r="X27" s="75">
        <v>60</v>
      </c>
      <c r="Y27" s="76">
        <v>20</v>
      </c>
      <c r="Z27" s="73">
        <v>351</v>
      </c>
      <c r="AA27" s="73">
        <v>36</v>
      </c>
      <c r="AB27" s="74">
        <v>467</v>
      </c>
      <c r="AC27" s="75">
        <v>58</v>
      </c>
      <c r="AD27" s="76">
        <v>10</v>
      </c>
      <c r="AE27" s="73">
        <v>354</v>
      </c>
      <c r="AF27" s="73">
        <v>41</v>
      </c>
      <c r="AG27" s="74">
        <v>463</v>
      </c>
      <c r="AH27" s="84">
        <v>23</v>
      </c>
      <c r="AI27" s="85">
        <v>5</v>
      </c>
      <c r="AJ27" s="86">
        <v>383</v>
      </c>
      <c r="AK27" s="86">
        <v>19</v>
      </c>
      <c r="AL27" s="87">
        <v>430</v>
      </c>
      <c r="AM27" s="84">
        <v>2</v>
      </c>
      <c r="AN27" s="85"/>
      <c r="AO27" s="86">
        <v>42</v>
      </c>
      <c r="AP27" s="86">
        <v>2</v>
      </c>
      <c r="AQ27" s="87">
        <v>46</v>
      </c>
      <c r="AR27" s="82">
        <v>2392</v>
      </c>
      <c r="AS27" s="2" t="s">
        <v>69</v>
      </c>
    </row>
    <row r="28" spans="2:45" x14ac:dyDescent="0.25">
      <c r="B28" s="2" t="s">
        <v>70</v>
      </c>
      <c r="D28" s="75"/>
      <c r="E28" s="76"/>
      <c r="F28" s="73"/>
      <c r="G28" s="73"/>
      <c r="H28" s="74"/>
      <c r="I28" s="75">
        <v>1</v>
      </c>
      <c r="J28" s="76">
        <v>1</v>
      </c>
      <c r="K28" s="73"/>
      <c r="L28" s="73"/>
      <c r="M28" s="74">
        <v>2</v>
      </c>
      <c r="N28" s="75"/>
      <c r="O28" s="76"/>
      <c r="P28" s="73"/>
      <c r="Q28" s="73"/>
      <c r="R28" s="74"/>
      <c r="S28" s="75">
        <v>1</v>
      </c>
      <c r="T28" s="76"/>
      <c r="U28" s="73"/>
      <c r="V28" s="73"/>
      <c r="W28" s="74">
        <v>1</v>
      </c>
      <c r="X28" s="75">
        <v>1</v>
      </c>
      <c r="Y28" s="76"/>
      <c r="Z28" s="73"/>
      <c r="AA28" s="73"/>
      <c r="AB28" s="74">
        <v>1</v>
      </c>
      <c r="AC28" s="75">
        <v>1</v>
      </c>
      <c r="AD28" s="76">
        <v>1</v>
      </c>
      <c r="AE28" s="73"/>
      <c r="AF28" s="73"/>
      <c r="AG28" s="74">
        <v>2</v>
      </c>
      <c r="AH28" s="84"/>
      <c r="AI28" s="85"/>
      <c r="AJ28" s="86"/>
      <c r="AK28" s="86"/>
      <c r="AL28" s="87"/>
      <c r="AM28" s="84"/>
      <c r="AN28" s="85"/>
      <c r="AO28" s="86"/>
      <c r="AP28" s="86"/>
      <c r="AQ28" s="87"/>
      <c r="AR28" s="82">
        <v>6</v>
      </c>
      <c r="AS28" s="2" t="s">
        <v>70</v>
      </c>
    </row>
    <row r="29" spans="2:45" x14ac:dyDescent="0.25">
      <c r="B29" s="2" t="s">
        <v>71</v>
      </c>
      <c r="D29" s="75">
        <v>5</v>
      </c>
      <c r="E29" s="76">
        <v>2</v>
      </c>
      <c r="F29" s="73"/>
      <c r="G29" s="73"/>
      <c r="H29" s="74">
        <v>7</v>
      </c>
      <c r="I29" s="75">
        <v>113</v>
      </c>
      <c r="J29" s="76">
        <v>148</v>
      </c>
      <c r="K29" s="73">
        <v>113</v>
      </c>
      <c r="L29" s="73">
        <v>143</v>
      </c>
      <c r="M29" s="74">
        <v>517</v>
      </c>
      <c r="N29" s="75">
        <v>84</v>
      </c>
      <c r="O29" s="76">
        <v>100</v>
      </c>
      <c r="P29" s="73">
        <v>119</v>
      </c>
      <c r="Q29" s="73">
        <v>161</v>
      </c>
      <c r="R29" s="74">
        <v>464</v>
      </c>
      <c r="S29" s="75">
        <v>69</v>
      </c>
      <c r="T29" s="76">
        <v>110</v>
      </c>
      <c r="U29" s="73">
        <v>104</v>
      </c>
      <c r="V29" s="73">
        <v>197</v>
      </c>
      <c r="W29" s="74">
        <v>480</v>
      </c>
      <c r="X29" s="75">
        <v>113</v>
      </c>
      <c r="Y29" s="76">
        <v>125</v>
      </c>
      <c r="Z29" s="73">
        <v>94</v>
      </c>
      <c r="AA29" s="73">
        <v>211</v>
      </c>
      <c r="AB29" s="74">
        <v>543</v>
      </c>
      <c r="AC29" s="75">
        <v>114</v>
      </c>
      <c r="AD29" s="76">
        <v>174</v>
      </c>
      <c r="AE29" s="73">
        <v>114</v>
      </c>
      <c r="AF29" s="73">
        <v>229</v>
      </c>
      <c r="AG29" s="74">
        <v>631</v>
      </c>
      <c r="AH29" s="84">
        <v>101</v>
      </c>
      <c r="AI29" s="85">
        <v>157</v>
      </c>
      <c r="AJ29" s="86">
        <v>80</v>
      </c>
      <c r="AK29" s="86">
        <v>157</v>
      </c>
      <c r="AL29" s="87">
        <v>495</v>
      </c>
      <c r="AM29" s="84">
        <v>1</v>
      </c>
      <c r="AN29" s="85">
        <v>8</v>
      </c>
      <c r="AO29" s="86">
        <v>14</v>
      </c>
      <c r="AP29" s="86">
        <v>30</v>
      </c>
      <c r="AQ29" s="87">
        <v>53</v>
      </c>
      <c r="AR29" s="82">
        <v>3190</v>
      </c>
      <c r="AS29" s="2" t="s">
        <v>71</v>
      </c>
    </row>
    <row r="30" spans="2:45" x14ac:dyDescent="0.25">
      <c r="B30" s="2" t="s">
        <v>86</v>
      </c>
      <c r="D30" s="75"/>
      <c r="E30" s="76"/>
      <c r="F30" s="73"/>
      <c r="G30" s="73"/>
      <c r="H30" s="74"/>
      <c r="I30" s="75">
        <v>1</v>
      </c>
      <c r="J30" s="76"/>
      <c r="K30" s="73">
        <v>3</v>
      </c>
      <c r="L30" s="73"/>
      <c r="M30" s="74">
        <v>4</v>
      </c>
      <c r="N30" s="75"/>
      <c r="O30" s="76"/>
      <c r="P30" s="73"/>
      <c r="Q30" s="73"/>
      <c r="R30" s="74"/>
      <c r="S30" s="75"/>
      <c r="T30" s="76"/>
      <c r="U30" s="73">
        <v>11</v>
      </c>
      <c r="V30" s="73"/>
      <c r="W30" s="74">
        <v>11</v>
      </c>
      <c r="X30" s="75">
        <v>1</v>
      </c>
      <c r="Y30" s="76">
        <v>2</v>
      </c>
      <c r="Z30" s="73">
        <v>6</v>
      </c>
      <c r="AA30" s="73"/>
      <c r="AB30" s="74">
        <v>9</v>
      </c>
      <c r="AC30" s="75">
        <v>2</v>
      </c>
      <c r="AD30" s="76">
        <v>1</v>
      </c>
      <c r="AE30" s="73">
        <v>3</v>
      </c>
      <c r="AF30" s="73"/>
      <c r="AG30" s="74">
        <v>6</v>
      </c>
      <c r="AH30" s="84">
        <v>1</v>
      </c>
      <c r="AI30" s="85"/>
      <c r="AJ30" s="86">
        <v>4</v>
      </c>
      <c r="AK30" s="86"/>
      <c r="AL30" s="87">
        <v>5</v>
      </c>
      <c r="AM30" s="84"/>
      <c r="AN30" s="85"/>
      <c r="AO30" s="86">
        <v>2</v>
      </c>
      <c r="AP30" s="86"/>
      <c r="AQ30" s="87">
        <v>2</v>
      </c>
      <c r="AR30" s="82">
        <v>37</v>
      </c>
      <c r="AS30" s="2" t="s">
        <v>86</v>
      </c>
    </row>
    <row r="31" spans="2:45" x14ac:dyDescent="0.25">
      <c r="B31" s="2" t="s">
        <v>72</v>
      </c>
      <c r="D31" s="75"/>
      <c r="E31" s="76"/>
      <c r="F31" s="73"/>
      <c r="G31" s="73"/>
      <c r="H31" s="74"/>
      <c r="I31" s="75"/>
      <c r="J31" s="76"/>
      <c r="K31" s="73">
        <v>4</v>
      </c>
      <c r="L31" s="73">
        <v>1</v>
      </c>
      <c r="M31" s="74">
        <v>5</v>
      </c>
      <c r="N31" s="75">
        <v>2</v>
      </c>
      <c r="O31" s="76"/>
      <c r="P31" s="73">
        <v>4</v>
      </c>
      <c r="Q31" s="73">
        <v>2</v>
      </c>
      <c r="R31" s="74">
        <v>8</v>
      </c>
      <c r="S31" s="75">
        <v>2</v>
      </c>
      <c r="T31" s="76"/>
      <c r="U31" s="73">
        <v>2</v>
      </c>
      <c r="V31" s="73">
        <v>4</v>
      </c>
      <c r="W31" s="74">
        <v>8</v>
      </c>
      <c r="X31" s="75">
        <v>1</v>
      </c>
      <c r="Y31" s="76"/>
      <c r="Z31" s="73">
        <v>5</v>
      </c>
      <c r="AA31" s="73">
        <v>4</v>
      </c>
      <c r="AB31" s="74">
        <v>10</v>
      </c>
      <c r="AC31" s="75">
        <v>1</v>
      </c>
      <c r="AD31" s="76">
        <v>5</v>
      </c>
      <c r="AE31" s="73">
        <v>9</v>
      </c>
      <c r="AF31" s="73">
        <v>1</v>
      </c>
      <c r="AG31" s="74">
        <v>16</v>
      </c>
      <c r="AH31" s="84">
        <v>1</v>
      </c>
      <c r="AI31" s="85">
        <v>1</v>
      </c>
      <c r="AJ31" s="86">
        <v>6</v>
      </c>
      <c r="AK31" s="86">
        <v>4</v>
      </c>
      <c r="AL31" s="87">
        <v>12</v>
      </c>
      <c r="AM31" s="84"/>
      <c r="AN31" s="85"/>
      <c r="AO31" s="86"/>
      <c r="AP31" s="86"/>
      <c r="AQ31" s="87"/>
      <c r="AR31" s="82">
        <v>59</v>
      </c>
      <c r="AS31" s="2" t="s">
        <v>72</v>
      </c>
    </row>
    <row r="32" spans="2:45" x14ac:dyDescent="0.25">
      <c r="B32" s="2" t="s">
        <v>73</v>
      </c>
      <c r="D32" s="75">
        <v>1</v>
      </c>
      <c r="E32" s="76"/>
      <c r="F32" s="73"/>
      <c r="G32" s="73"/>
      <c r="H32" s="74">
        <v>1</v>
      </c>
      <c r="I32" s="75">
        <v>23</v>
      </c>
      <c r="J32" s="76">
        <v>2</v>
      </c>
      <c r="K32" s="73">
        <v>51</v>
      </c>
      <c r="L32" s="73">
        <v>5</v>
      </c>
      <c r="M32" s="74">
        <v>81</v>
      </c>
      <c r="N32" s="75">
        <v>29</v>
      </c>
      <c r="O32" s="76">
        <v>1</v>
      </c>
      <c r="P32" s="73">
        <v>40</v>
      </c>
      <c r="Q32" s="73">
        <v>1</v>
      </c>
      <c r="R32" s="74">
        <v>71</v>
      </c>
      <c r="S32" s="75">
        <v>27</v>
      </c>
      <c r="T32" s="76">
        <v>3</v>
      </c>
      <c r="U32" s="73">
        <v>55</v>
      </c>
      <c r="V32" s="73">
        <v>12</v>
      </c>
      <c r="W32" s="74">
        <v>97</v>
      </c>
      <c r="X32" s="75">
        <v>28</v>
      </c>
      <c r="Y32" s="76">
        <v>4</v>
      </c>
      <c r="Z32" s="73">
        <v>54</v>
      </c>
      <c r="AA32" s="73">
        <v>11</v>
      </c>
      <c r="AB32" s="74">
        <v>97</v>
      </c>
      <c r="AC32" s="75">
        <v>19</v>
      </c>
      <c r="AD32" s="76">
        <v>7</v>
      </c>
      <c r="AE32" s="73">
        <v>39</v>
      </c>
      <c r="AF32" s="73">
        <v>7</v>
      </c>
      <c r="AG32" s="74">
        <v>72</v>
      </c>
      <c r="AH32" s="84">
        <v>9</v>
      </c>
      <c r="AI32" s="85">
        <v>2</v>
      </c>
      <c r="AJ32" s="86">
        <v>42</v>
      </c>
      <c r="AK32" s="86">
        <v>10</v>
      </c>
      <c r="AL32" s="87">
        <v>63</v>
      </c>
      <c r="AM32" s="84"/>
      <c r="AN32" s="85"/>
      <c r="AO32" s="86">
        <v>4</v>
      </c>
      <c r="AP32" s="86">
        <v>3</v>
      </c>
      <c r="AQ32" s="87">
        <v>7</v>
      </c>
      <c r="AR32" s="82">
        <v>489</v>
      </c>
      <c r="AS32" s="2" t="s">
        <v>73</v>
      </c>
    </row>
    <row r="33" spans="2:45" x14ac:dyDescent="0.25">
      <c r="B33" s="2" t="s">
        <v>74</v>
      </c>
      <c r="D33" s="75"/>
      <c r="E33" s="76"/>
      <c r="F33" s="73"/>
      <c r="G33" s="73"/>
      <c r="H33" s="74"/>
      <c r="I33" s="75">
        <v>11</v>
      </c>
      <c r="J33" s="76"/>
      <c r="K33" s="73">
        <v>1</v>
      </c>
      <c r="L33" s="73"/>
      <c r="M33" s="74">
        <v>12</v>
      </c>
      <c r="N33" s="75">
        <v>10</v>
      </c>
      <c r="O33" s="76"/>
      <c r="P33" s="73">
        <v>4</v>
      </c>
      <c r="Q33" s="73"/>
      <c r="R33" s="74">
        <v>14</v>
      </c>
      <c r="S33" s="75">
        <v>3</v>
      </c>
      <c r="T33" s="76">
        <v>1</v>
      </c>
      <c r="U33" s="73">
        <v>4</v>
      </c>
      <c r="V33" s="73">
        <v>2</v>
      </c>
      <c r="W33" s="74">
        <v>10</v>
      </c>
      <c r="X33" s="75">
        <v>12</v>
      </c>
      <c r="Y33" s="76">
        <v>8</v>
      </c>
      <c r="Z33" s="73"/>
      <c r="AA33" s="73">
        <v>1</v>
      </c>
      <c r="AB33" s="74">
        <v>21</v>
      </c>
      <c r="AC33" s="75">
        <v>7</v>
      </c>
      <c r="AD33" s="76">
        <v>1</v>
      </c>
      <c r="AE33" s="73">
        <v>4</v>
      </c>
      <c r="AF33" s="73">
        <v>2</v>
      </c>
      <c r="AG33" s="74">
        <v>14</v>
      </c>
      <c r="AH33" s="84">
        <v>4</v>
      </c>
      <c r="AI33" s="85">
        <v>1</v>
      </c>
      <c r="AJ33" s="86">
        <v>4</v>
      </c>
      <c r="AK33" s="86">
        <v>3</v>
      </c>
      <c r="AL33" s="87">
        <v>12</v>
      </c>
      <c r="AM33" s="84"/>
      <c r="AN33" s="85"/>
      <c r="AO33" s="86">
        <v>1</v>
      </c>
      <c r="AP33" s="86"/>
      <c r="AQ33" s="87">
        <v>1</v>
      </c>
      <c r="AR33" s="82">
        <v>84</v>
      </c>
      <c r="AS33" s="2" t="s">
        <v>74</v>
      </c>
    </row>
    <row r="34" spans="2:45" x14ac:dyDescent="0.25">
      <c r="B34" s="2" t="s">
        <v>75</v>
      </c>
      <c r="D34" s="75">
        <v>2</v>
      </c>
      <c r="E34" s="76"/>
      <c r="F34" s="73"/>
      <c r="G34" s="73">
        <v>2</v>
      </c>
      <c r="H34" s="74">
        <v>4</v>
      </c>
      <c r="I34" s="75">
        <v>142</v>
      </c>
      <c r="J34" s="76">
        <v>83</v>
      </c>
      <c r="K34" s="73">
        <v>77</v>
      </c>
      <c r="L34" s="73">
        <v>47</v>
      </c>
      <c r="M34" s="74">
        <v>349</v>
      </c>
      <c r="N34" s="75">
        <v>201</v>
      </c>
      <c r="O34" s="76">
        <v>97</v>
      </c>
      <c r="P34" s="73">
        <v>59</v>
      </c>
      <c r="Q34" s="73">
        <v>50</v>
      </c>
      <c r="R34" s="74">
        <v>407</v>
      </c>
      <c r="S34" s="75">
        <v>217</v>
      </c>
      <c r="T34" s="76">
        <v>114</v>
      </c>
      <c r="U34" s="73">
        <v>47</v>
      </c>
      <c r="V34" s="73">
        <v>78</v>
      </c>
      <c r="W34" s="74">
        <v>456</v>
      </c>
      <c r="X34" s="75">
        <v>207</v>
      </c>
      <c r="Y34" s="76">
        <v>115</v>
      </c>
      <c r="Z34" s="73">
        <v>46</v>
      </c>
      <c r="AA34" s="73">
        <v>78</v>
      </c>
      <c r="AB34" s="74">
        <v>446</v>
      </c>
      <c r="AC34" s="75">
        <v>247</v>
      </c>
      <c r="AD34" s="76">
        <v>153</v>
      </c>
      <c r="AE34" s="73">
        <v>57</v>
      </c>
      <c r="AF34" s="73">
        <v>105</v>
      </c>
      <c r="AG34" s="74">
        <v>562</v>
      </c>
      <c r="AH34" s="84">
        <v>94</v>
      </c>
      <c r="AI34" s="85">
        <v>97</v>
      </c>
      <c r="AJ34" s="86">
        <v>39</v>
      </c>
      <c r="AK34" s="86">
        <v>97</v>
      </c>
      <c r="AL34" s="87">
        <v>327</v>
      </c>
      <c r="AM34" s="84">
        <v>4</v>
      </c>
      <c r="AN34" s="85">
        <v>3</v>
      </c>
      <c r="AO34" s="86">
        <v>13</v>
      </c>
      <c r="AP34" s="86">
        <v>17</v>
      </c>
      <c r="AQ34" s="87">
        <v>37</v>
      </c>
      <c r="AR34" s="82">
        <v>2588</v>
      </c>
      <c r="AS34" s="2" t="s">
        <v>75</v>
      </c>
    </row>
    <row r="35" spans="2:45" x14ac:dyDescent="0.25">
      <c r="B35" s="2" t="s">
        <v>76</v>
      </c>
      <c r="D35" s="75"/>
      <c r="E35" s="76"/>
      <c r="F35" s="73"/>
      <c r="G35" s="73"/>
      <c r="H35" s="74"/>
      <c r="I35" s="75">
        <v>18</v>
      </c>
      <c r="J35" s="76">
        <v>5</v>
      </c>
      <c r="K35" s="73">
        <v>91</v>
      </c>
      <c r="L35" s="73">
        <v>12</v>
      </c>
      <c r="M35" s="74">
        <v>126</v>
      </c>
      <c r="N35" s="75">
        <v>39</v>
      </c>
      <c r="O35" s="76">
        <v>16</v>
      </c>
      <c r="P35" s="73">
        <v>109</v>
      </c>
      <c r="Q35" s="73">
        <v>16</v>
      </c>
      <c r="R35" s="74">
        <v>180</v>
      </c>
      <c r="S35" s="75">
        <v>45</v>
      </c>
      <c r="T35" s="76">
        <v>17</v>
      </c>
      <c r="U35" s="73">
        <v>143</v>
      </c>
      <c r="V35" s="73">
        <v>14</v>
      </c>
      <c r="W35" s="74">
        <v>219</v>
      </c>
      <c r="X35" s="75">
        <v>50</v>
      </c>
      <c r="Y35" s="76">
        <v>12</v>
      </c>
      <c r="Z35" s="73">
        <v>151</v>
      </c>
      <c r="AA35" s="73">
        <v>31</v>
      </c>
      <c r="AB35" s="74">
        <v>244</v>
      </c>
      <c r="AC35" s="75">
        <v>50</v>
      </c>
      <c r="AD35" s="76">
        <v>16</v>
      </c>
      <c r="AE35" s="73">
        <v>173</v>
      </c>
      <c r="AF35" s="73">
        <v>20</v>
      </c>
      <c r="AG35" s="74">
        <v>259</v>
      </c>
      <c r="AH35" s="84">
        <v>29</v>
      </c>
      <c r="AI35" s="85">
        <v>8</v>
      </c>
      <c r="AJ35" s="86">
        <v>173</v>
      </c>
      <c r="AK35" s="86">
        <v>18</v>
      </c>
      <c r="AL35" s="87">
        <v>228</v>
      </c>
      <c r="AM35" s="84"/>
      <c r="AN35" s="85"/>
      <c r="AO35" s="86">
        <v>31</v>
      </c>
      <c r="AP35" s="86"/>
      <c r="AQ35" s="87">
        <v>31</v>
      </c>
      <c r="AR35" s="82">
        <v>1287</v>
      </c>
      <c r="AS35" s="2" t="s">
        <v>76</v>
      </c>
    </row>
    <row r="36" spans="2:45" x14ac:dyDescent="0.25">
      <c r="B36" s="2" t="s">
        <v>87</v>
      </c>
      <c r="D36" s="75"/>
      <c r="E36" s="76"/>
      <c r="F36" s="73"/>
      <c r="G36" s="73"/>
      <c r="H36" s="74"/>
      <c r="I36" s="75">
        <v>11</v>
      </c>
      <c r="J36" s="76">
        <v>4</v>
      </c>
      <c r="K36" s="73">
        <v>13</v>
      </c>
      <c r="L36" s="73">
        <v>3</v>
      </c>
      <c r="M36" s="74">
        <v>31</v>
      </c>
      <c r="N36" s="75">
        <v>10</v>
      </c>
      <c r="O36" s="76">
        <v>3</v>
      </c>
      <c r="P36" s="73">
        <v>20</v>
      </c>
      <c r="Q36" s="73">
        <v>9</v>
      </c>
      <c r="R36" s="74">
        <v>42</v>
      </c>
      <c r="S36" s="75">
        <v>6</v>
      </c>
      <c r="T36" s="76">
        <v>9</v>
      </c>
      <c r="U36" s="73">
        <v>30</v>
      </c>
      <c r="V36" s="73">
        <v>3</v>
      </c>
      <c r="W36" s="74">
        <v>48</v>
      </c>
      <c r="X36" s="75">
        <v>11</v>
      </c>
      <c r="Y36" s="76">
        <v>6</v>
      </c>
      <c r="Z36" s="73">
        <v>27</v>
      </c>
      <c r="AA36" s="73">
        <v>5</v>
      </c>
      <c r="AB36" s="74">
        <v>49</v>
      </c>
      <c r="AC36" s="75">
        <v>13</v>
      </c>
      <c r="AD36" s="76">
        <v>18</v>
      </c>
      <c r="AE36" s="73">
        <v>66</v>
      </c>
      <c r="AF36" s="73">
        <v>13</v>
      </c>
      <c r="AG36" s="74">
        <v>110</v>
      </c>
      <c r="AH36" s="84">
        <v>12</v>
      </c>
      <c r="AI36" s="85">
        <v>8</v>
      </c>
      <c r="AJ36" s="86">
        <v>66</v>
      </c>
      <c r="AK36" s="86">
        <v>11</v>
      </c>
      <c r="AL36" s="87">
        <v>97</v>
      </c>
      <c r="AM36" s="84"/>
      <c r="AN36" s="85"/>
      <c r="AO36" s="86">
        <v>9</v>
      </c>
      <c r="AP36" s="86"/>
      <c r="AQ36" s="87">
        <v>9</v>
      </c>
      <c r="AR36" s="82">
        <v>386</v>
      </c>
      <c r="AS36" s="2" t="s">
        <v>87</v>
      </c>
    </row>
    <row r="37" spans="2:45" x14ac:dyDescent="0.25">
      <c r="B37" s="2" t="s">
        <v>77</v>
      </c>
      <c r="D37" s="75">
        <v>1</v>
      </c>
      <c r="E37" s="76"/>
      <c r="F37" s="73"/>
      <c r="G37" s="73"/>
      <c r="H37" s="74">
        <v>1</v>
      </c>
      <c r="I37" s="75">
        <v>6</v>
      </c>
      <c r="J37" s="76">
        <v>3</v>
      </c>
      <c r="K37" s="73">
        <v>8</v>
      </c>
      <c r="L37" s="73">
        <v>2</v>
      </c>
      <c r="M37" s="74">
        <v>19</v>
      </c>
      <c r="N37" s="75">
        <v>15</v>
      </c>
      <c r="O37" s="76">
        <v>2</v>
      </c>
      <c r="P37" s="73">
        <v>9</v>
      </c>
      <c r="Q37" s="73">
        <v>3</v>
      </c>
      <c r="R37" s="74">
        <v>29</v>
      </c>
      <c r="S37" s="75">
        <v>21</v>
      </c>
      <c r="T37" s="76">
        <v>2</v>
      </c>
      <c r="U37" s="73">
        <v>7</v>
      </c>
      <c r="V37" s="73">
        <v>3</v>
      </c>
      <c r="W37" s="74">
        <v>33</v>
      </c>
      <c r="X37" s="75">
        <v>14</v>
      </c>
      <c r="Y37" s="76">
        <v>14</v>
      </c>
      <c r="Z37" s="73">
        <v>8</v>
      </c>
      <c r="AA37" s="73">
        <v>4</v>
      </c>
      <c r="AB37" s="74">
        <v>40</v>
      </c>
      <c r="AC37" s="75">
        <v>16</v>
      </c>
      <c r="AD37" s="76">
        <v>4</v>
      </c>
      <c r="AE37" s="73">
        <v>3</v>
      </c>
      <c r="AF37" s="73">
        <v>5</v>
      </c>
      <c r="AG37" s="74">
        <v>28</v>
      </c>
      <c r="AH37" s="84">
        <v>10</v>
      </c>
      <c r="AI37" s="85">
        <v>3</v>
      </c>
      <c r="AJ37" s="86">
        <v>4</v>
      </c>
      <c r="AK37" s="86">
        <v>8</v>
      </c>
      <c r="AL37" s="87">
        <v>25</v>
      </c>
      <c r="AM37" s="84">
        <v>1</v>
      </c>
      <c r="AN37" s="85"/>
      <c r="AO37" s="86">
        <v>1</v>
      </c>
      <c r="AP37" s="86">
        <v>2</v>
      </c>
      <c r="AQ37" s="87">
        <v>4</v>
      </c>
      <c r="AR37" s="82">
        <v>179</v>
      </c>
      <c r="AS37" s="2" t="s">
        <v>77</v>
      </c>
    </row>
    <row r="38" spans="2:45" x14ac:dyDescent="0.25">
      <c r="B38" s="2" t="s">
        <v>78</v>
      </c>
      <c r="D38" s="75"/>
      <c r="E38" s="76">
        <v>1</v>
      </c>
      <c r="F38" s="73"/>
      <c r="G38" s="73"/>
      <c r="H38" s="74">
        <v>1</v>
      </c>
      <c r="I38" s="75">
        <v>10</v>
      </c>
      <c r="J38" s="76">
        <v>4</v>
      </c>
      <c r="K38" s="73">
        <v>11</v>
      </c>
      <c r="L38" s="73"/>
      <c r="M38" s="74">
        <v>25</v>
      </c>
      <c r="N38" s="75">
        <v>11</v>
      </c>
      <c r="O38" s="76">
        <v>4</v>
      </c>
      <c r="P38" s="73">
        <v>10</v>
      </c>
      <c r="Q38" s="73">
        <v>2</v>
      </c>
      <c r="R38" s="74">
        <v>27</v>
      </c>
      <c r="S38" s="75">
        <v>7</v>
      </c>
      <c r="T38" s="76">
        <v>8</v>
      </c>
      <c r="U38" s="73">
        <v>12</v>
      </c>
      <c r="V38" s="73"/>
      <c r="W38" s="74">
        <v>27</v>
      </c>
      <c r="X38" s="75">
        <v>7</v>
      </c>
      <c r="Y38" s="76">
        <v>6</v>
      </c>
      <c r="Z38" s="73">
        <v>9</v>
      </c>
      <c r="AA38" s="73">
        <v>1</v>
      </c>
      <c r="AB38" s="74">
        <v>23</v>
      </c>
      <c r="AC38" s="75">
        <v>10</v>
      </c>
      <c r="AD38" s="76">
        <v>13</v>
      </c>
      <c r="AE38" s="73">
        <v>23</v>
      </c>
      <c r="AF38" s="73">
        <v>1</v>
      </c>
      <c r="AG38" s="74">
        <v>47</v>
      </c>
      <c r="AH38" s="84">
        <v>6</v>
      </c>
      <c r="AI38" s="85">
        <v>3</v>
      </c>
      <c r="AJ38" s="86">
        <v>16</v>
      </c>
      <c r="AK38" s="86"/>
      <c r="AL38" s="87">
        <v>25</v>
      </c>
      <c r="AM38" s="84"/>
      <c r="AN38" s="85"/>
      <c r="AO38" s="86">
        <v>6</v>
      </c>
      <c r="AP38" s="86">
        <v>1</v>
      </c>
      <c r="AQ38" s="87">
        <v>7</v>
      </c>
      <c r="AR38" s="82">
        <v>182</v>
      </c>
      <c r="AS38" s="2" t="s">
        <v>78</v>
      </c>
    </row>
    <row r="39" spans="2:45" x14ac:dyDescent="0.25">
      <c r="B39" s="2" t="s">
        <v>79</v>
      </c>
      <c r="D39" s="75"/>
      <c r="E39" s="76"/>
      <c r="F39" s="73"/>
      <c r="G39" s="73"/>
      <c r="H39" s="74"/>
      <c r="I39" s="75">
        <v>14</v>
      </c>
      <c r="J39" s="76">
        <v>2</v>
      </c>
      <c r="K39" s="73">
        <v>65</v>
      </c>
      <c r="L39" s="73">
        <v>5</v>
      </c>
      <c r="M39" s="74">
        <v>86</v>
      </c>
      <c r="N39" s="75">
        <v>26</v>
      </c>
      <c r="O39" s="76">
        <v>5</v>
      </c>
      <c r="P39" s="73">
        <v>70</v>
      </c>
      <c r="Q39" s="73">
        <v>3</v>
      </c>
      <c r="R39" s="74">
        <v>104</v>
      </c>
      <c r="S39" s="75">
        <v>18</v>
      </c>
      <c r="T39" s="76">
        <v>10</v>
      </c>
      <c r="U39" s="73">
        <v>69</v>
      </c>
      <c r="V39" s="73"/>
      <c r="W39" s="74">
        <v>97</v>
      </c>
      <c r="X39" s="75">
        <v>23</v>
      </c>
      <c r="Y39" s="76">
        <v>7</v>
      </c>
      <c r="Z39" s="73">
        <v>59</v>
      </c>
      <c r="AA39" s="73">
        <v>3</v>
      </c>
      <c r="AB39" s="74">
        <v>92</v>
      </c>
      <c r="AC39" s="75">
        <v>12</v>
      </c>
      <c r="AD39" s="76">
        <v>11</v>
      </c>
      <c r="AE39" s="73">
        <v>53</v>
      </c>
      <c r="AF39" s="73">
        <v>2</v>
      </c>
      <c r="AG39" s="74">
        <v>78</v>
      </c>
      <c r="AH39" s="84">
        <v>6</v>
      </c>
      <c r="AI39" s="85">
        <v>1</v>
      </c>
      <c r="AJ39" s="86">
        <v>59</v>
      </c>
      <c r="AK39" s="86">
        <v>4</v>
      </c>
      <c r="AL39" s="87">
        <v>70</v>
      </c>
      <c r="AM39" s="84"/>
      <c r="AN39" s="85"/>
      <c r="AO39" s="86">
        <v>8</v>
      </c>
      <c r="AP39" s="86">
        <v>1</v>
      </c>
      <c r="AQ39" s="87">
        <v>9</v>
      </c>
      <c r="AR39" s="82">
        <v>536</v>
      </c>
      <c r="AS39" s="2" t="s">
        <v>79</v>
      </c>
    </row>
    <row r="40" spans="2:45" x14ac:dyDescent="0.25">
      <c r="B40" s="2" t="s">
        <v>80</v>
      </c>
      <c r="D40" s="75"/>
      <c r="E40" s="76">
        <v>6</v>
      </c>
      <c r="F40" s="73">
        <v>1</v>
      </c>
      <c r="G40" s="73">
        <v>4</v>
      </c>
      <c r="H40" s="74">
        <v>11</v>
      </c>
      <c r="I40" s="75">
        <v>75</v>
      </c>
      <c r="J40" s="76">
        <v>53</v>
      </c>
      <c r="K40" s="73">
        <v>481</v>
      </c>
      <c r="L40" s="73">
        <v>45</v>
      </c>
      <c r="M40" s="74">
        <v>654</v>
      </c>
      <c r="N40" s="75">
        <v>39</v>
      </c>
      <c r="O40" s="76">
        <v>28</v>
      </c>
      <c r="P40" s="73">
        <v>428</v>
      </c>
      <c r="Q40" s="73">
        <v>27</v>
      </c>
      <c r="R40" s="74">
        <v>522</v>
      </c>
      <c r="S40" s="75">
        <v>67</v>
      </c>
      <c r="T40" s="76">
        <v>58</v>
      </c>
      <c r="U40" s="73">
        <v>469</v>
      </c>
      <c r="V40" s="73">
        <v>62</v>
      </c>
      <c r="W40" s="74">
        <v>656</v>
      </c>
      <c r="X40" s="75">
        <v>83</v>
      </c>
      <c r="Y40" s="76">
        <v>48</v>
      </c>
      <c r="Z40" s="73">
        <v>490</v>
      </c>
      <c r="AA40" s="73">
        <v>80</v>
      </c>
      <c r="AB40" s="74">
        <v>701</v>
      </c>
      <c r="AC40" s="75">
        <v>95</v>
      </c>
      <c r="AD40" s="76">
        <v>77</v>
      </c>
      <c r="AE40" s="73">
        <v>544</v>
      </c>
      <c r="AF40" s="73">
        <v>93</v>
      </c>
      <c r="AG40" s="74">
        <v>809</v>
      </c>
      <c r="AH40" s="84">
        <v>26</v>
      </c>
      <c r="AI40" s="85">
        <v>27</v>
      </c>
      <c r="AJ40" s="86">
        <v>563</v>
      </c>
      <c r="AK40" s="86">
        <v>42</v>
      </c>
      <c r="AL40" s="87">
        <v>658</v>
      </c>
      <c r="AM40" s="84"/>
      <c r="AN40" s="85"/>
      <c r="AO40" s="86">
        <v>35</v>
      </c>
      <c r="AP40" s="86">
        <v>4</v>
      </c>
      <c r="AQ40" s="87">
        <v>39</v>
      </c>
      <c r="AR40" s="82">
        <v>4050</v>
      </c>
      <c r="AS40" s="2" t="s">
        <v>80</v>
      </c>
    </row>
    <row r="41" spans="2:45" x14ac:dyDescent="0.25">
      <c r="B41" s="2" t="s">
        <v>81</v>
      </c>
      <c r="D41" s="75"/>
      <c r="E41" s="76"/>
      <c r="F41" s="73"/>
      <c r="G41" s="73">
        <v>1</v>
      </c>
      <c r="H41" s="74">
        <v>1</v>
      </c>
      <c r="I41" s="75">
        <v>29</v>
      </c>
      <c r="J41" s="76">
        <v>2</v>
      </c>
      <c r="K41" s="73">
        <v>2</v>
      </c>
      <c r="L41" s="73">
        <v>14</v>
      </c>
      <c r="M41" s="74">
        <v>47</v>
      </c>
      <c r="N41" s="75">
        <v>19</v>
      </c>
      <c r="O41" s="76">
        <v>10</v>
      </c>
      <c r="P41" s="73">
        <v>4</v>
      </c>
      <c r="Q41" s="73">
        <v>17</v>
      </c>
      <c r="R41" s="74">
        <v>50</v>
      </c>
      <c r="S41" s="75">
        <v>16</v>
      </c>
      <c r="T41" s="76">
        <v>8</v>
      </c>
      <c r="U41" s="73">
        <v>8</v>
      </c>
      <c r="V41" s="73">
        <v>38</v>
      </c>
      <c r="W41" s="74">
        <v>70</v>
      </c>
      <c r="X41" s="75">
        <v>24</v>
      </c>
      <c r="Y41" s="76">
        <v>7</v>
      </c>
      <c r="Z41" s="73">
        <v>9</v>
      </c>
      <c r="AA41" s="73">
        <v>42</v>
      </c>
      <c r="AB41" s="74">
        <v>82</v>
      </c>
      <c r="AC41" s="75">
        <v>23</v>
      </c>
      <c r="AD41" s="76">
        <v>11</v>
      </c>
      <c r="AE41" s="73">
        <v>7</v>
      </c>
      <c r="AF41" s="73">
        <v>29</v>
      </c>
      <c r="AG41" s="74">
        <v>70</v>
      </c>
      <c r="AH41" s="84">
        <v>21</v>
      </c>
      <c r="AI41" s="85">
        <v>3</v>
      </c>
      <c r="AJ41" s="86">
        <v>5</v>
      </c>
      <c r="AK41" s="86">
        <v>19</v>
      </c>
      <c r="AL41" s="87">
        <v>48</v>
      </c>
      <c r="AM41" s="84">
        <v>3</v>
      </c>
      <c r="AN41" s="85">
        <v>1</v>
      </c>
      <c r="AO41" s="86">
        <v>1</v>
      </c>
      <c r="AP41" s="86">
        <v>1</v>
      </c>
      <c r="AQ41" s="87">
        <v>6</v>
      </c>
      <c r="AR41" s="82">
        <v>374</v>
      </c>
      <c r="AS41" s="2" t="s">
        <v>81</v>
      </c>
    </row>
    <row r="42" spans="2:45" x14ac:dyDescent="0.25">
      <c r="B42" s="170" t="s">
        <v>122</v>
      </c>
      <c r="C42" s="35"/>
      <c r="D42" s="77"/>
      <c r="E42" s="78"/>
      <c r="F42" s="79"/>
      <c r="G42" s="79"/>
      <c r="H42" s="80"/>
      <c r="I42" s="77"/>
      <c r="J42" s="78"/>
      <c r="K42" s="79"/>
      <c r="L42" s="79"/>
      <c r="M42" s="80"/>
      <c r="N42" s="77"/>
      <c r="O42" s="78"/>
      <c r="P42" s="79"/>
      <c r="Q42" s="79"/>
      <c r="R42" s="80"/>
      <c r="S42" s="77"/>
      <c r="T42" s="78"/>
      <c r="U42" s="79"/>
      <c r="V42" s="79"/>
      <c r="W42" s="80"/>
      <c r="X42" s="77"/>
      <c r="Y42" s="78"/>
      <c r="Z42" s="79"/>
      <c r="AA42" s="79"/>
      <c r="AB42" s="80"/>
      <c r="AC42" s="77"/>
      <c r="AD42" s="78"/>
      <c r="AE42" s="79"/>
      <c r="AF42" s="79"/>
      <c r="AG42" s="80"/>
      <c r="AH42" s="88"/>
      <c r="AI42" s="89"/>
      <c r="AJ42" s="90"/>
      <c r="AK42" s="90"/>
      <c r="AL42" s="91"/>
      <c r="AM42" s="88"/>
      <c r="AN42" s="89"/>
      <c r="AO42" s="90"/>
      <c r="AP42" s="90"/>
      <c r="AQ42" s="91"/>
      <c r="AR42" s="83"/>
      <c r="AS42" s="35"/>
    </row>
    <row r="43" spans="2:45" x14ac:dyDescent="0.25">
      <c r="B43" s="134" t="s">
        <v>12</v>
      </c>
      <c r="C43" s="38"/>
      <c r="D43" s="161">
        <v>5</v>
      </c>
      <c r="E43" s="162">
        <v>10</v>
      </c>
      <c r="F43" s="163"/>
      <c r="G43" s="163">
        <v>23</v>
      </c>
      <c r="H43" s="164">
        <v>38</v>
      </c>
      <c r="I43" s="161">
        <v>978</v>
      </c>
      <c r="J43" s="162">
        <v>733</v>
      </c>
      <c r="K43" s="163">
        <v>2522</v>
      </c>
      <c r="L43" s="163">
        <v>1817</v>
      </c>
      <c r="M43" s="164">
        <v>6050</v>
      </c>
      <c r="N43" s="161">
        <v>1078</v>
      </c>
      <c r="O43" s="162">
        <v>811</v>
      </c>
      <c r="P43" s="163">
        <v>2429</v>
      </c>
      <c r="Q43" s="163">
        <v>2002</v>
      </c>
      <c r="R43" s="164">
        <v>6320</v>
      </c>
      <c r="S43" s="161">
        <v>981</v>
      </c>
      <c r="T43" s="162">
        <v>813</v>
      </c>
      <c r="U43" s="163">
        <v>2243</v>
      </c>
      <c r="V43" s="163">
        <v>2012</v>
      </c>
      <c r="W43" s="164">
        <v>6049</v>
      </c>
      <c r="X43" s="161">
        <v>1044</v>
      </c>
      <c r="Y43" s="162">
        <v>969</v>
      </c>
      <c r="Z43" s="163">
        <v>2213</v>
      </c>
      <c r="AA43" s="163">
        <v>1959</v>
      </c>
      <c r="AB43" s="164">
        <v>6185</v>
      </c>
      <c r="AC43" s="161">
        <v>1193</v>
      </c>
      <c r="AD43" s="162">
        <v>1291</v>
      </c>
      <c r="AE43" s="163">
        <v>2047</v>
      </c>
      <c r="AF43" s="163">
        <v>2059</v>
      </c>
      <c r="AG43" s="164">
        <v>6590</v>
      </c>
      <c r="AH43" s="165">
        <v>723</v>
      </c>
      <c r="AI43" s="166">
        <v>805</v>
      </c>
      <c r="AJ43" s="167">
        <v>1811</v>
      </c>
      <c r="AK43" s="167">
        <v>1251</v>
      </c>
      <c r="AL43" s="168">
        <v>4590</v>
      </c>
      <c r="AM43" s="165">
        <v>28</v>
      </c>
      <c r="AN43" s="166">
        <v>26</v>
      </c>
      <c r="AO43" s="167">
        <v>301</v>
      </c>
      <c r="AP43" s="167">
        <v>317</v>
      </c>
      <c r="AQ43" s="168">
        <v>672</v>
      </c>
      <c r="AR43" s="169">
        <v>36494</v>
      </c>
      <c r="AS43" s="38" t="s">
        <v>12</v>
      </c>
    </row>
    <row r="44" spans="2:45" x14ac:dyDescent="0.25">
      <c r="B44" s="35" t="s">
        <v>6</v>
      </c>
      <c r="C44" s="35"/>
      <c r="D44" s="77">
        <v>22</v>
      </c>
      <c r="E44" s="78">
        <v>21</v>
      </c>
      <c r="F44" s="79">
        <v>1</v>
      </c>
      <c r="G44" s="79">
        <v>32</v>
      </c>
      <c r="H44" s="80">
        <v>76</v>
      </c>
      <c r="I44" s="77">
        <v>1772</v>
      </c>
      <c r="J44" s="78">
        <v>1140</v>
      </c>
      <c r="K44" s="79">
        <v>4650</v>
      </c>
      <c r="L44" s="79">
        <v>2243</v>
      </c>
      <c r="M44" s="80">
        <v>9805</v>
      </c>
      <c r="N44" s="77">
        <v>1946</v>
      </c>
      <c r="O44" s="78">
        <v>1225</v>
      </c>
      <c r="P44" s="79">
        <v>4618</v>
      </c>
      <c r="Q44" s="79">
        <v>2431</v>
      </c>
      <c r="R44" s="80">
        <v>10220</v>
      </c>
      <c r="S44" s="77">
        <v>1860</v>
      </c>
      <c r="T44" s="78">
        <v>1309</v>
      </c>
      <c r="U44" s="79">
        <v>4656</v>
      </c>
      <c r="V44" s="79">
        <v>2597</v>
      </c>
      <c r="W44" s="80">
        <v>10422</v>
      </c>
      <c r="X44" s="77">
        <v>1988</v>
      </c>
      <c r="Y44" s="78">
        <v>1525</v>
      </c>
      <c r="Z44" s="79">
        <v>4716</v>
      </c>
      <c r="AA44" s="79">
        <v>2652</v>
      </c>
      <c r="AB44" s="80">
        <v>10881</v>
      </c>
      <c r="AC44" s="77">
        <v>2282</v>
      </c>
      <c r="AD44" s="78">
        <v>2052</v>
      </c>
      <c r="AE44" s="79">
        <v>4758</v>
      </c>
      <c r="AF44" s="79">
        <v>2812</v>
      </c>
      <c r="AG44" s="80">
        <v>11904</v>
      </c>
      <c r="AH44" s="88">
        <v>1238</v>
      </c>
      <c r="AI44" s="89">
        <v>1190</v>
      </c>
      <c r="AJ44" s="90">
        <v>4586</v>
      </c>
      <c r="AK44" s="90">
        <v>1777</v>
      </c>
      <c r="AL44" s="91">
        <v>8791</v>
      </c>
      <c r="AM44" s="88">
        <v>46</v>
      </c>
      <c r="AN44" s="89">
        <v>43</v>
      </c>
      <c r="AO44" s="90">
        <v>781</v>
      </c>
      <c r="AP44" s="90">
        <v>408</v>
      </c>
      <c r="AQ44" s="91">
        <v>1278</v>
      </c>
      <c r="AR44" s="83">
        <v>63377</v>
      </c>
      <c r="AS44" s="81" t="s">
        <v>6</v>
      </c>
    </row>
    <row r="45" spans="2:45" x14ac:dyDescent="0.25">
      <c r="B45" s="2"/>
    </row>
    <row r="46" spans="2:45" x14ac:dyDescent="0.25">
      <c r="B46" s="2"/>
    </row>
    <row r="47" spans="2:45" x14ac:dyDescent="0.25">
      <c r="B47" s="2"/>
    </row>
  </sheetData>
  <mergeCells count="35">
    <mergeCell ref="X9:Y9"/>
    <mergeCell ref="Z9:AA9"/>
    <mergeCell ref="AB9:AB10"/>
    <mergeCell ref="N8:R8"/>
    <mergeCell ref="N9:O9"/>
    <mergeCell ref="P9:Q9"/>
    <mergeCell ref="R9:R10"/>
    <mergeCell ref="S8:W8"/>
    <mergeCell ref="S9:T9"/>
    <mergeCell ref="U9:V9"/>
    <mergeCell ref="W9:W10"/>
    <mergeCell ref="D9:E9"/>
    <mergeCell ref="H9:H10"/>
    <mergeCell ref="D8:H8"/>
    <mergeCell ref="I8:M8"/>
    <mergeCell ref="I9:J9"/>
    <mergeCell ref="K9:L9"/>
    <mergeCell ref="M9:M10"/>
    <mergeCell ref="F9:G9"/>
    <mergeCell ref="AR9:AR10"/>
    <mergeCell ref="AS9:AS10"/>
    <mergeCell ref="X2:AG5"/>
    <mergeCell ref="AC9:AD9"/>
    <mergeCell ref="AE9:AF9"/>
    <mergeCell ref="AC8:AG8"/>
    <mergeCell ref="AG9:AG10"/>
    <mergeCell ref="AM8:AQ8"/>
    <mergeCell ref="AM9:AN9"/>
    <mergeCell ref="AO9:AP9"/>
    <mergeCell ref="AQ9:AQ10"/>
    <mergeCell ref="AH8:AL8"/>
    <mergeCell ref="AH9:AI9"/>
    <mergeCell ref="AJ9:AK9"/>
    <mergeCell ref="AL9:AL10"/>
    <mergeCell ref="X8:AB8"/>
  </mergeCells>
  <conditionalFormatting sqref="AR11:AR4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{9D953F33-DCAB-4544-8796-8098CBBAE138}</x14:id>
        </ext>
      </extLst>
    </cfRule>
  </conditionalFormatting>
  <conditionalFormatting sqref="AR4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{8E18E84C-2319-464B-825E-8A0A7F5FCE3D}</x14:id>
        </ext>
      </extLst>
    </cfRule>
  </conditionalFormatting>
  <pageMargins left="0.5" right="0.5" top="0.5" bottom="0.5" header="0.5" footer="0.5"/>
  <pageSetup scale="83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953F33-DCAB-4544-8796-8098CBBAE13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AR11:AR42</xm:sqref>
        </x14:conditionalFormatting>
        <x14:conditionalFormatting xmlns:xm="http://schemas.microsoft.com/office/excel/2006/main">
          <x14:cfRule type="dataBar" id="{8E18E84C-2319-464B-825E-8A0A7F5FCE3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AR43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FF4B-7F5A-4E0A-A578-06579DB30594}">
  <sheetPr>
    <pageSetUpPr autoPageBreaks="0" fitToPage="1"/>
  </sheetPr>
  <dimension ref="B1:AS46"/>
  <sheetViews>
    <sheetView showGridLines="0" zoomScale="80" zoomScaleNormal="80" workbookViewId="0">
      <selection activeCell="K5" sqref="K5"/>
    </sheetView>
  </sheetViews>
  <sheetFormatPr defaultColWidth="9.140625" defaultRowHeight="13.5" x14ac:dyDescent="0.25"/>
  <cols>
    <col min="1" max="1" width="2.85546875" style="2" customWidth="1"/>
    <col min="2" max="2" width="52.140625" style="41" customWidth="1"/>
    <col min="3" max="3" width="2.140625" style="2" customWidth="1"/>
    <col min="4" max="7" width="14.7109375" style="2" customWidth="1"/>
    <col min="8" max="8" width="10.140625" style="2" customWidth="1"/>
    <col min="9" max="12" width="14.7109375" style="2" customWidth="1"/>
    <col min="13" max="13" width="9.140625" style="2" customWidth="1"/>
    <col min="14" max="17" width="14.7109375" style="2" customWidth="1"/>
    <col min="18" max="18" width="9.140625" style="2" customWidth="1"/>
    <col min="19" max="22" width="14.7109375" style="2" customWidth="1"/>
    <col min="23" max="23" width="9.140625" style="2" customWidth="1"/>
    <col min="24" max="27" width="14.7109375" style="2" customWidth="1"/>
    <col min="28" max="28" width="9.140625" style="2" customWidth="1"/>
    <col min="29" max="32" width="14.7109375" style="2" customWidth="1"/>
    <col min="33" max="33" width="9.5703125" style="2" customWidth="1"/>
    <col min="34" max="37" width="14.7109375" style="2" customWidth="1"/>
    <col min="38" max="38" width="9.5703125" style="2" customWidth="1"/>
    <col min="39" max="42" width="14.7109375" style="2" customWidth="1"/>
    <col min="43" max="43" width="9.5703125" style="2" customWidth="1"/>
    <col min="44" max="44" width="17.85546875" style="2" customWidth="1"/>
    <col min="45" max="45" width="36.42578125" style="2" customWidth="1"/>
    <col min="46" max="16384" width="9.140625" style="2"/>
  </cols>
  <sheetData>
    <row r="1" spans="2:45" ht="17.25" customHeight="1" x14ac:dyDescent="0.25">
      <c r="B1" s="40"/>
    </row>
    <row r="2" spans="2:45" ht="37.5" customHeight="1" x14ac:dyDescent="0.25">
      <c r="C2" s="5"/>
      <c r="E2" s="10" t="s">
        <v>49</v>
      </c>
      <c r="F2" s="10"/>
    </row>
    <row r="3" spans="2:45" ht="25.5" customHeight="1" x14ac:dyDescent="0.9">
      <c r="B3" s="42"/>
      <c r="C3" s="8"/>
      <c r="D3" s="9"/>
      <c r="E3" s="10" t="s">
        <v>29</v>
      </c>
      <c r="F3" s="10"/>
      <c r="G3" s="10"/>
      <c r="H3" s="11"/>
      <c r="J3" s="11"/>
      <c r="K3" s="11"/>
      <c r="L3" s="11"/>
      <c r="O3" s="11"/>
      <c r="P3" s="11"/>
      <c r="Q3" s="11"/>
      <c r="R3" s="11"/>
      <c r="S3" s="11"/>
      <c r="T3" s="11"/>
      <c r="U3" s="11"/>
      <c r="V3" s="11"/>
      <c r="W3" s="11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2:45" s="16" customFormat="1" ht="30.75" customHeight="1" thickBot="1" x14ac:dyDescent="0.95">
      <c r="B4" s="43"/>
      <c r="C4" s="14"/>
      <c r="D4" s="15"/>
      <c r="E4" s="32" t="s">
        <v>114</v>
      </c>
      <c r="F4" s="32"/>
      <c r="G4" s="32"/>
      <c r="H4" s="32"/>
      <c r="J4" s="66"/>
      <c r="K4" s="66"/>
      <c r="L4" s="66"/>
      <c r="M4" s="2"/>
      <c r="N4" s="2"/>
      <c r="O4" s="11"/>
      <c r="P4" s="11"/>
      <c r="Q4" s="11"/>
      <c r="R4" s="11"/>
      <c r="S4" s="11"/>
      <c r="T4" s="11"/>
      <c r="U4" s="11"/>
      <c r="V4" s="11"/>
      <c r="W4" s="11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2:45" ht="29.25" customHeight="1" thickTop="1" x14ac:dyDescent="0.9">
      <c r="B5" s="44"/>
      <c r="C5" s="18"/>
      <c r="D5" s="19"/>
      <c r="E5" s="30" t="s">
        <v>115</v>
      </c>
      <c r="F5" s="30"/>
      <c r="G5" s="30"/>
      <c r="H5" s="30"/>
      <c r="I5" s="30"/>
      <c r="J5" s="30"/>
      <c r="K5" s="67">
        <v>33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2:45" ht="32.25" customHeight="1" x14ac:dyDescent="0.9">
      <c r="B6" s="44"/>
      <c r="C6" s="20"/>
      <c r="D6" s="19"/>
      <c r="E6" s="25" t="s">
        <v>48</v>
      </c>
      <c r="F6" s="25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2:45" ht="78" customHeight="1" x14ac:dyDescent="0.25">
      <c r="B7" s="39" t="s">
        <v>28</v>
      </c>
      <c r="C7" s="39"/>
      <c r="D7" s="39"/>
      <c r="E7" s="39"/>
      <c r="F7" s="39"/>
      <c r="G7" s="39"/>
      <c r="H7" s="39"/>
      <c r="AH7" s="71" t="s">
        <v>95</v>
      </c>
      <c r="AM7" s="71" t="s">
        <v>95</v>
      </c>
    </row>
    <row r="8" spans="2:45" s="33" customFormat="1" ht="25.5" x14ac:dyDescent="0.25">
      <c r="B8" s="46" t="s">
        <v>17</v>
      </c>
      <c r="C8" s="60" t="s">
        <v>0</v>
      </c>
      <c r="D8" s="151" t="s">
        <v>51</v>
      </c>
      <c r="E8" s="151"/>
      <c r="F8" s="151"/>
      <c r="G8" s="151"/>
      <c r="H8" s="152"/>
      <c r="I8" s="150" t="s">
        <v>50</v>
      </c>
      <c r="J8" s="151"/>
      <c r="K8" s="151"/>
      <c r="L8" s="151"/>
      <c r="M8" s="152"/>
      <c r="N8" s="150" t="s">
        <v>1</v>
      </c>
      <c r="O8" s="151"/>
      <c r="P8" s="151"/>
      <c r="Q8" s="151"/>
      <c r="R8" s="152"/>
      <c r="S8" s="150" t="s">
        <v>2</v>
      </c>
      <c r="T8" s="151"/>
      <c r="U8" s="151"/>
      <c r="V8" s="151"/>
      <c r="W8" s="152"/>
      <c r="X8" s="150" t="s">
        <v>3</v>
      </c>
      <c r="Y8" s="151"/>
      <c r="Z8" s="151"/>
      <c r="AA8" s="151"/>
      <c r="AB8" s="152"/>
      <c r="AC8" s="150" t="s">
        <v>4</v>
      </c>
      <c r="AD8" s="151"/>
      <c r="AE8" s="151"/>
      <c r="AF8" s="151"/>
      <c r="AG8" s="152"/>
      <c r="AH8" s="154" t="s">
        <v>5</v>
      </c>
      <c r="AI8" s="155"/>
      <c r="AJ8" s="155"/>
      <c r="AK8" s="155"/>
      <c r="AL8" s="156"/>
      <c r="AM8" s="154" t="s">
        <v>10</v>
      </c>
      <c r="AN8" s="155"/>
      <c r="AO8" s="155"/>
      <c r="AP8" s="155"/>
      <c r="AQ8" s="156"/>
      <c r="AR8" s="52"/>
      <c r="AS8" s="27"/>
    </row>
    <row r="9" spans="2:45" s="26" customFormat="1" ht="15" x14ac:dyDescent="0.25">
      <c r="B9" s="46" t="s">
        <v>18</v>
      </c>
      <c r="C9" s="45"/>
      <c r="D9" s="157" t="s">
        <v>19</v>
      </c>
      <c r="E9" s="157"/>
      <c r="F9" s="149" t="s">
        <v>20</v>
      </c>
      <c r="G9" s="149"/>
      <c r="H9" s="153" t="s">
        <v>82</v>
      </c>
      <c r="I9" s="147" t="s">
        <v>19</v>
      </c>
      <c r="J9" s="148"/>
      <c r="K9" s="149" t="s">
        <v>20</v>
      </c>
      <c r="L9" s="149"/>
      <c r="M9" s="153" t="s">
        <v>83</v>
      </c>
      <c r="N9" s="147" t="s">
        <v>19</v>
      </c>
      <c r="O9" s="148"/>
      <c r="P9" s="149" t="s">
        <v>20</v>
      </c>
      <c r="Q9" s="149"/>
      <c r="R9" s="153" t="s">
        <v>21</v>
      </c>
      <c r="S9" s="147" t="s">
        <v>19</v>
      </c>
      <c r="T9" s="148"/>
      <c r="U9" s="149" t="s">
        <v>20</v>
      </c>
      <c r="V9" s="149"/>
      <c r="W9" s="153" t="s">
        <v>22</v>
      </c>
      <c r="X9" s="147" t="s">
        <v>19</v>
      </c>
      <c r="Y9" s="148"/>
      <c r="Z9" s="149" t="s">
        <v>20</v>
      </c>
      <c r="AA9" s="149"/>
      <c r="AB9" s="153" t="s">
        <v>24</v>
      </c>
      <c r="AC9" s="147" t="s">
        <v>19</v>
      </c>
      <c r="AD9" s="148"/>
      <c r="AE9" s="149" t="s">
        <v>20</v>
      </c>
      <c r="AF9" s="149"/>
      <c r="AG9" s="153" t="s">
        <v>25</v>
      </c>
      <c r="AH9" s="147" t="s">
        <v>19</v>
      </c>
      <c r="AI9" s="148"/>
      <c r="AJ9" s="149" t="s">
        <v>20</v>
      </c>
      <c r="AK9" s="149"/>
      <c r="AL9" s="153" t="s">
        <v>26</v>
      </c>
      <c r="AM9" s="147" t="s">
        <v>19</v>
      </c>
      <c r="AN9" s="148"/>
      <c r="AO9" s="149" t="s">
        <v>20</v>
      </c>
      <c r="AP9" s="149"/>
      <c r="AQ9" s="153" t="s">
        <v>84</v>
      </c>
      <c r="AR9" s="144" t="s">
        <v>113</v>
      </c>
      <c r="AS9" s="145" t="s">
        <v>31</v>
      </c>
    </row>
    <row r="10" spans="2:45" s="68" customFormat="1" ht="19.5" customHeight="1" x14ac:dyDescent="0.25">
      <c r="B10" s="46" t="s">
        <v>30</v>
      </c>
      <c r="C10" s="45"/>
      <c r="D10" s="61" t="s">
        <v>32</v>
      </c>
      <c r="E10" s="61" t="s">
        <v>33</v>
      </c>
      <c r="F10" s="64" t="s">
        <v>34</v>
      </c>
      <c r="G10" s="64" t="s">
        <v>35</v>
      </c>
      <c r="H10" s="153"/>
      <c r="I10" s="62" t="s">
        <v>32</v>
      </c>
      <c r="J10" s="63" t="s">
        <v>33</v>
      </c>
      <c r="K10" s="64" t="s">
        <v>34</v>
      </c>
      <c r="L10" s="64" t="s">
        <v>35</v>
      </c>
      <c r="M10" s="153"/>
      <c r="N10" s="62" t="s">
        <v>32</v>
      </c>
      <c r="O10" s="63" t="s">
        <v>33</v>
      </c>
      <c r="P10" s="64" t="s">
        <v>34</v>
      </c>
      <c r="Q10" s="64" t="s">
        <v>35</v>
      </c>
      <c r="R10" s="153"/>
      <c r="S10" s="62" t="s">
        <v>32</v>
      </c>
      <c r="T10" s="63" t="s">
        <v>33</v>
      </c>
      <c r="U10" s="64" t="s">
        <v>34</v>
      </c>
      <c r="V10" s="64" t="s">
        <v>35</v>
      </c>
      <c r="W10" s="153"/>
      <c r="X10" s="62" t="s">
        <v>32</v>
      </c>
      <c r="Y10" s="63" t="s">
        <v>33</v>
      </c>
      <c r="Z10" s="64" t="s">
        <v>34</v>
      </c>
      <c r="AA10" s="64" t="s">
        <v>35</v>
      </c>
      <c r="AB10" s="153"/>
      <c r="AC10" s="62" t="s">
        <v>32</v>
      </c>
      <c r="AD10" s="63" t="s">
        <v>33</v>
      </c>
      <c r="AE10" s="64" t="s">
        <v>34</v>
      </c>
      <c r="AF10" s="64" t="s">
        <v>35</v>
      </c>
      <c r="AG10" s="153"/>
      <c r="AH10" s="62" t="s">
        <v>32</v>
      </c>
      <c r="AI10" s="63" t="s">
        <v>33</v>
      </c>
      <c r="AJ10" s="64" t="s">
        <v>34</v>
      </c>
      <c r="AK10" s="64" t="s">
        <v>35</v>
      </c>
      <c r="AL10" s="153"/>
      <c r="AM10" s="62" t="s">
        <v>32</v>
      </c>
      <c r="AN10" s="63" t="s">
        <v>33</v>
      </c>
      <c r="AO10" s="64" t="s">
        <v>34</v>
      </c>
      <c r="AP10" s="64" t="s">
        <v>35</v>
      </c>
      <c r="AQ10" s="153"/>
      <c r="AR10" s="144"/>
      <c r="AS10" s="145"/>
    </row>
    <row r="11" spans="2:45" x14ac:dyDescent="0.25">
      <c r="B11" s="2" t="s">
        <v>53</v>
      </c>
      <c r="D11" s="48"/>
      <c r="E11" s="48">
        <v>1</v>
      </c>
      <c r="F11" s="47"/>
      <c r="G11" s="47">
        <v>1</v>
      </c>
      <c r="H11" s="49">
        <v>2</v>
      </c>
      <c r="I11" s="50">
        <v>21</v>
      </c>
      <c r="J11" s="48">
        <v>18</v>
      </c>
      <c r="K11" s="47">
        <v>50</v>
      </c>
      <c r="L11" s="47">
        <v>44</v>
      </c>
      <c r="M11" s="49">
        <v>133</v>
      </c>
      <c r="N11" s="50">
        <v>13</v>
      </c>
      <c r="O11" s="48">
        <v>16</v>
      </c>
      <c r="P11" s="47">
        <v>58</v>
      </c>
      <c r="Q11" s="47">
        <v>35</v>
      </c>
      <c r="R11" s="49">
        <v>122</v>
      </c>
      <c r="S11" s="50">
        <v>17</v>
      </c>
      <c r="T11" s="48">
        <v>21</v>
      </c>
      <c r="U11" s="47">
        <v>41</v>
      </c>
      <c r="V11" s="47">
        <v>35</v>
      </c>
      <c r="W11" s="49">
        <v>114</v>
      </c>
      <c r="X11" s="50">
        <v>15</v>
      </c>
      <c r="Y11" s="48">
        <v>24</v>
      </c>
      <c r="Z11" s="47">
        <v>46</v>
      </c>
      <c r="AA11" s="47">
        <v>37</v>
      </c>
      <c r="AB11" s="49">
        <v>122</v>
      </c>
      <c r="AC11" s="50">
        <v>20</v>
      </c>
      <c r="AD11" s="48">
        <v>29</v>
      </c>
      <c r="AE11" s="47">
        <v>42</v>
      </c>
      <c r="AF11" s="47">
        <v>49</v>
      </c>
      <c r="AG11" s="49">
        <v>140</v>
      </c>
      <c r="AH11" s="95">
        <v>14</v>
      </c>
      <c r="AI11" s="96">
        <v>21</v>
      </c>
      <c r="AJ11" s="97">
        <v>23</v>
      </c>
      <c r="AK11" s="97">
        <v>27</v>
      </c>
      <c r="AL11" s="98">
        <v>85</v>
      </c>
      <c r="AM11" s="95"/>
      <c r="AN11" s="96">
        <v>2</v>
      </c>
      <c r="AO11" s="97">
        <v>11</v>
      </c>
      <c r="AP11" s="97">
        <v>4</v>
      </c>
      <c r="AQ11" s="98">
        <v>17</v>
      </c>
      <c r="AR11" s="92">
        <v>735</v>
      </c>
      <c r="AS11" s="2" t="s">
        <v>53</v>
      </c>
    </row>
    <row r="12" spans="2:45" x14ac:dyDescent="0.25">
      <c r="B12" s="2" t="s">
        <v>54</v>
      </c>
      <c r="D12" s="48">
        <v>1</v>
      </c>
      <c r="E12" s="48">
        <v>1</v>
      </c>
      <c r="F12" s="47"/>
      <c r="G12" s="47">
        <v>1</v>
      </c>
      <c r="H12" s="49">
        <v>3</v>
      </c>
      <c r="I12" s="50">
        <v>10</v>
      </c>
      <c r="J12" s="48">
        <v>24</v>
      </c>
      <c r="K12" s="47">
        <v>78</v>
      </c>
      <c r="L12" s="47">
        <v>39</v>
      </c>
      <c r="M12" s="49">
        <v>151</v>
      </c>
      <c r="N12" s="50">
        <v>16</v>
      </c>
      <c r="O12" s="48">
        <v>17</v>
      </c>
      <c r="P12" s="47">
        <v>67</v>
      </c>
      <c r="Q12" s="47">
        <v>49</v>
      </c>
      <c r="R12" s="49">
        <v>149</v>
      </c>
      <c r="S12" s="50">
        <v>25</v>
      </c>
      <c r="T12" s="48">
        <v>29</v>
      </c>
      <c r="U12" s="47">
        <v>64</v>
      </c>
      <c r="V12" s="47">
        <v>38</v>
      </c>
      <c r="W12" s="49">
        <v>156</v>
      </c>
      <c r="X12" s="50">
        <v>12</v>
      </c>
      <c r="Y12" s="48">
        <v>25</v>
      </c>
      <c r="Z12" s="47">
        <v>70</v>
      </c>
      <c r="AA12" s="47">
        <v>34</v>
      </c>
      <c r="AB12" s="49">
        <v>141</v>
      </c>
      <c r="AC12" s="50">
        <v>34</v>
      </c>
      <c r="AD12" s="48">
        <v>30</v>
      </c>
      <c r="AE12" s="47">
        <v>55</v>
      </c>
      <c r="AF12" s="47">
        <v>45</v>
      </c>
      <c r="AG12" s="49">
        <v>164</v>
      </c>
      <c r="AH12" s="95">
        <v>14</v>
      </c>
      <c r="AI12" s="96">
        <v>24</v>
      </c>
      <c r="AJ12" s="97">
        <v>80</v>
      </c>
      <c r="AK12" s="97">
        <v>33</v>
      </c>
      <c r="AL12" s="98">
        <v>151</v>
      </c>
      <c r="AM12" s="95"/>
      <c r="AN12" s="96"/>
      <c r="AO12" s="97">
        <v>17</v>
      </c>
      <c r="AP12" s="97">
        <v>8</v>
      </c>
      <c r="AQ12" s="98">
        <v>25</v>
      </c>
      <c r="AR12" s="92">
        <v>940</v>
      </c>
      <c r="AS12" s="2" t="s">
        <v>54</v>
      </c>
    </row>
    <row r="13" spans="2:45" x14ac:dyDescent="0.25">
      <c r="B13" s="2" t="s">
        <v>55</v>
      </c>
      <c r="D13" s="48"/>
      <c r="E13" s="48"/>
      <c r="F13" s="47"/>
      <c r="G13" s="47">
        <v>1</v>
      </c>
      <c r="H13" s="49">
        <v>1</v>
      </c>
      <c r="I13" s="50">
        <v>17</v>
      </c>
      <c r="J13" s="48">
        <v>7</v>
      </c>
      <c r="K13" s="47">
        <v>28</v>
      </c>
      <c r="L13" s="47">
        <v>13</v>
      </c>
      <c r="M13" s="49">
        <v>65</v>
      </c>
      <c r="N13" s="50">
        <v>29</v>
      </c>
      <c r="O13" s="48">
        <v>4</v>
      </c>
      <c r="P13" s="47">
        <v>21</v>
      </c>
      <c r="Q13" s="47">
        <v>13</v>
      </c>
      <c r="R13" s="49">
        <v>67</v>
      </c>
      <c r="S13" s="50">
        <v>16</v>
      </c>
      <c r="T13" s="48">
        <v>14</v>
      </c>
      <c r="U13" s="47">
        <v>31</v>
      </c>
      <c r="V13" s="47">
        <v>19</v>
      </c>
      <c r="W13" s="49">
        <v>80</v>
      </c>
      <c r="X13" s="50">
        <v>26</v>
      </c>
      <c r="Y13" s="48">
        <v>7</v>
      </c>
      <c r="Z13" s="47">
        <v>20</v>
      </c>
      <c r="AA13" s="47">
        <v>4</v>
      </c>
      <c r="AB13" s="49">
        <v>57</v>
      </c>
      <c r="AC13" s="50">
        <v>41</v>
      </c>
      <c r="AD13" s="48">
        <v>32</v>
      </c>
      <c r="AE13" s="47">
        <v>20</v>
      </c>
      <c r="AF13" s="47">
        <v>5</v>
      </c>
      <c r="AG13" s="49">
        <v>98</v>
      </c>
      <c r="AH13" s="95">
        <v>16</v>
      </c>
      <c r="AI13" s="96">
        <v>9</v>
      </c>
      <c r="AJ13" s="97">
        <v>17</v>
      </c>
      <c r="AK13" s="97">
        <v>4</v>
      </c>
      <c r="AL13" s="98">
        <v>46</v>
      </c>
      <c r="AM13" s="95"/>
      <c r="AN13" s="96"/>
      <c r="AO13" s="97">
        <v>2</v>
      </c>
      <c r="AP13" s="97"/>
      <c r="AQ13" s="98">
        <v>2</v>
      </c>
      <c r="AR13" s="92">
        <v>416</v>
      </c>
      <c r="AS13" s="2" t="s">
        <v>55</v>
      </c>
    </row>
    <row r="14" spans="2:45" x14ac:dyDescent="0.25">
      <c r="B14" s="2" t="s">
        <v>56</v>
      </c>
      <c r="D14" s="48"/>
      <c r="E14" s="48"/>
      <c r="F14" s="47"/>
      <c r="G14" s="47"/>
      <c r="H14" s="49"/>
      <c r="I14" s="50">
        <v>7</v>
      </c>
      <c r="J14" s="48">
        <v>9</v>
      </c>
      <c r="K14" s="47">
        <v>37</v>
      </c>
      <c r="L14" s="47">
        <v>46</v>
      </c>
      <c r="M14" s="49">
        <v>99</v>
      </c>
      <c r="N14" s="50">
        <v>18</v>
      </c>
      <c r="O14" s="48">
        <v>18</v>
      </c>
      <c r="P14" s="47">
        <v>57</v>
      </c>
      <c r="Q14" s="47">
        <v>80</v>
      </c>
      <c r="R14" s="49">
        <v>173</v>
      </c>
      <c r="S14" s="50">
        <v>14</v>
      </c>
      <c r="T14" s="48">
        <v>22</v>
      </c>
      <c r="U14" s="47">
        <v>45</v>
      </c>
      <c r="V14" s="47">
        <v>80</v>
      </c>
      <c r="W14" s="49">
        <v>161</v>
      </c>
      <c r="X14" s="50">
        <v>17</v>
      </c>
      <c r="Y14" s="48">
        <v>17</v>
      </c>
      <c r="Z14" s="47">
        <v>72</v>
      </c>
      <c r="AA14" s="47">
        <v>77</v>
      </c>
      <c r="AB14" s="49">
        <v>183</v>
      </c>
      <c r="AC14" s="50">
        <v>14</v>
      </c>
      <c r="AD14" s="48">
        <v>19</v>
      </c>
      <c r="AE14" s="47">
        <v>47</v>
      </c>
      <c r="AF14" s="47">
        <v>123</v>
      </c>
      <c r="AG14" s="49">
        <v>203</v>
      </c>
      <c r="AH14" s="95">
        <v>5</v>
      </c>
      <c r="AI14" s="96">
        <v>13</v>
      </c>
      <c r="AJ14" s="97">
        <v>49</v>
      </c>
      <c r="AK14" s="97">
        <v>17</v>
      </c>
      <c r="AL14" s="98">
        <v>84</v>
      </c>
      <c r="AM14" s="95">
        <v>3</v>
      </c>
      <c r="AN14" s="96">
        <v>3</v>
      </c>
      <c r="AO14" s="97">
        <v>7</v>
      </c>
      <c r="AP14" s="97">
        <v>13</v>
      </c>
      <c r="AQ14" s="98">
        <v>26</v>
      </c>
      <c r="AR14" s="92">
        <v>929</v>
      </c>
      <c r="AS14" s="2" t="s">
        <v>56</v>
      </c>
    </row>
    <row r="15" spans="2:45" x14ac:dyDescent="0.25">
      <c r="B15" s="2" t="s">
        <v>57</v>
      </c>
      <c r="D15" s="48">
        <v>1</v>
      </c>
      <c r="E15" s="48">
        <v>1</v>
      </c>
      <c r="F15" s="47"/>
      <c r="G15" s="47"/>
      <c r="H15" s="49">
        <v>2</v>
      </c>
      <c r="I15" s="50">
        <v>48</v>
      </c>
      <c r="J15" s="48">
        <v>27</v>
      </c>
      <c r="K15" s="47">
        <v>184</v>
      </c>
      <c r="L15" s="47">
        <v>42</v>
      </c>
      <c r="M15" s="49">
        <v>301</v>
      </c>
      <c r="N15" s="50">
        <v>60</v>
      </c>
      <c r="O15" s="48">
        <v>25</v>
      </c>
      <c r="P15" s="47">
        <v>187</v>
      </c>
      <c r="Q15" s="47">
        <v>49</v>
      </c>
      <c r="R15" s="49">
        <v>321</v>
      </c>
      <c r="S15" s="50">
        <v>42</v>
      </c>
      <c r="T15" s="48">
        <v>37</v>
      </c>
      <c r="U15" s="47">
        <v>211</v>
      </c>
      <c r="V15" s="47">
        <v>41</v>
      </c>
      <c r="W15" s="49">
        <v>331</v>
      </c>
      <c r="X15" s="50">
        <v>35</v>
      </c>
      <c r="Y15" s="48">
        <v>25</v>
      </c>
      <c r="Z15" s="47">
        <v>181</v>
      </c>
      <c r="AA15" s="47">
        <v>66</v>
      </c>
      <c r="AB15" s="49">
        <v>307</v>
      </c>
      <c r="AC15" s="50">
        <v>34</v>
      </c>
      <c r="AD15" s="48">
        <v>33</v>
      </c>
      <c r="AE15" s="47">
        <v>174</v>
      </c>
      <c r="AF15" s="47">
        <v>64</v>
      </c>
      <c r="AG15" s="49">
        <v>305</v>
      </c>
      <c r="AH15" s="95">
        <v>20</v>
      </c>
      <c r="AI15" s="96">
        <v>29</v>
      </c>
      <c r="AJ15" s="97">
        <v>136</v>
      </c>
      <c r="AK15" s="97">
        <v>26</v>
      </c>
      <c r="AL15" s="98">
        <v>211</v>
      </c>
      <c r="AM15" s="95"/>
      <c r="AN15" s="96">
        <v>1</v>
      </c>
      <c r="AO15" s="97">
        <v>39</v>
      </c>
      <c r="AP15" s="97">
        <v>4</v>
      </c>
      <c r="AQ15" s="98">
        <v>44</v>
      </c>
      <c r="AR15" s="92">
        <v>1822</v>
      </c>
      <c r="AS15" s="2" t="s">
        <v>57</v>
      </c>
    </row>
    <row r="16" spans="2:45" x14ac:dyDescent="0.25">
      <c r="B16" s="2" t="s">
        <v>58</v>
      </c>
      <c r="D16" s="48"/>
      <c r="E16" s="48">
        <v>2</v>
      </c>
      <c r="F16" s="47"/>
      <c r="G16" s="47">
        <v>4</v>
      </c>
      <c r="H16" s="49">
        <v>6</v>
      </c>
      <c r="I16" s="50">
        <v>63</v>
      </c>
      <c r="J16" s="48">
        <v>53</v>
      </c>
      <c r="K16" s="47">
        <v>176</v>
      </c>
      <c r="L16" s="47">
        <v>166</v>
      </c>
      <c r="M16" s="49">
        <v>458</v>
      </c>
      <c r="N16" s="50">
        <v>60</v>
      </c>
      <c r="O16" s="48">
        <v>69</v>
      </c>
      <c r="P16" s="47">
        <v>183</v>
      </c>
      <c r="Q16" s="47">
        <v>195</v>
      </c>
      <c r="R16" s="49">
        <v>507</v>
      </c>
      <c r="S16" s="50">
        <v>49</v>
      </c>
      <c r="T16" s="48">
        <v>76</v>
      </c>
      <c r="U16" s="47">
        <v>150</v>
      </c>
      <c r="V16" s="47">
        <v>228</v>
      </c>
      <c r="W16" s="49">
        <v>503</v>
      </c>
      <c r="X16" s="50">
        <v>44</v>
      </c>
      <c r="Y16" s="48">
        <v>94</v>
      </c>
      <c r="Z16" s="47">
        <v>141</v>
      </c>
      <c r="AA16" s="47">
        <v>244</v>
      </c>
      <c r="AB16" s="49">
        <v>523</v>
      </c>
      <c r="AC16" s="50">
        <v>49</v>
      </c>
      <c r="AD16" s="48">
        <v>125</v>
      </c>
      <c r="AE16" s="47">
        <v>147</v>
      </c>
      <c r="AF16" s="47">
        <v>262</v>
      </c>
      <c r="AG16" s="49">
        <v>583</v>
      </c>
      <c r="AH16" s="95">
        <v>26</v>
      </c>
      <c r="AI16" s="96">
        <v>53</v>
      </c>
      <c r="AJ16" s="97">
        <v>104</v>
      </c>
      <c r="AK16" s="97">
        <v>216</v>
      </c>
      <c r="AL16" s="98">
        <v>399</v>
      </c>
      <c r="AM16" s="95"/>
      <c r="AN16" s="96">
        <v>1</v>
      </c>
      <c r="AO16" s="97">
        <v>9</v>
      </c>
      <c r="AP16" s="97">
        <v>55</v>
      </c>
      <c r="AQ16" s="98">
        <v>65</v>
      </c>
      <c r="AR16" s="92">
        <v>3044</v>
      </c>
      <c r="AS16" s="2" t="s">
        <v>58</v>
      </c>
    </row>
    <row r="17" spans="2:45" x14ac:dyDescent="0.25">
      <c r="B17" s="2" t="s">
        <v>59</v>
      </c>
      <c r="D17" s="48">
        <v>1</v>
      </c>
      <c r="E17" s="48"/>
      <c r="F17" s="47"/>
      <c r="G17" s="47"/>
      <c r="H17" s="49">
        <v>1</v>
      </c>
      <c r="I17" s="50">
        <v>11</v>
      </c>
      <c r="J17" s="48">
        <v>14</v>
      </c>
      <c r="K17" s="47">
        <v>68</v>
      </c>
      <c r="L17" s="47">
        <v>50</v>
      </c>
      <c r="M17" s="49">
        <v>143</v>
      </c>
      <c r="N17" s="50">
        <v>8</v>
      </c>
      <c r="O17" s="48">
        <v>20</v>
      </c>
      <c r="P17" s="47">
        <v>45</v>
      </c>
      <c r="Q17" s="47">
        <v>41</v>
      </c>
      <c r="R17" s="49">
        <v>114</v>
      </c>
      <c r="S17" s="50">
        <v>7</v>
      </c>
      <c r="T17" s="48">
        <v>14</v>
      </c>
      <c r="U17" s="47">
        <v>42</v>
      </c>
      <c r="V17" s="47">
        <v>57</v>
      </c>
      <c r="W17" s="49">
        <v>120</v>
      </c>
      <c r="X17" s="50">
        <v>8</v>
      </c>
      <c r="Y17" s="48">
        <v>21</v>
      </c>
      <c r="Z17" s="47">
        <v>37</v>
      </c>
      <c r="AA17" s="47">
        <v>48</v>
      </c>
      <c r="AB17" s="49">
        <v>114</v>
      </c>
      <c r="AC17" s="50">
        <v>5</v>
      </c>
      <c r="AD17" s="48">
        <v>26</v>
      </c>
      <c r="AE17" s="47">
        <v>32</v>
      </c>
      <c r="AF17" s="47">
        <v>62</v>
      </c>
      <c r="AG17" s="49">
        <v>125</v>
      </c>
      <c r="AH17" s="95">
        <v>3</v>
      </c>
      <c r="AI17" s="96">
        <v>9</v>
      </c>
      <c r="AJ17" s="97">
        <v>28</v>
      </c>
      <c r="AK17" s="97">
        <v>51</v>
      </c>
      <c r="AL17" s="98">
        <v>91</v>
      </c>
      <c r="AM17" s="95"/>
      <c r="AN17" s="96"/>
      <c r="AO17" s="97">
        <v>9</v>
      </c>
      <c r="AP17" s="97">
        <v>8</v>
      </c>
      <c r="AQ17" s="98">
        <v>17</v>
      </c>
      <c r="AR17" s="92">
        <v>725</v>
      </c>
      <c r="AS17" s="2" t="s">
        <v>59</v>
      </c>
    </row>
    <row r="18" spans="2:45" x14ac:dyDescent="0.25">
      <c r="B18" s="2" t="s">
        <v>60</v>
      </c>
      <c r="D18" s="48"/>
      <c r="E18" s="48"/>
      <c r="F18" s="47"/>
      <c r="G18" s="47"/>
      <c r="H18" s="49"/>
      <c r="I18" s="50">
        <v>34</v>
      </c>
      <c r="J18" s="48">
        <v>21</v>
      </c>
      <c r="K18" s="47">
        <v>36</v>
      </c>
      <c r="L18" s="47">
        <v>29</v>
      </c>
      <c r="M18" s="49">
        <v>120</v>
      </c>
      <c r="N18" s="50">
        <v>27</v>
      </c>
      <c r="O18" s="48">
        <v>17</v>
      </c>
      <c r="P18" s="47">
        <v>55</v>
      </c>
      <c r="Q18" s="47">
        <v>28</v>
      </c>
      <c r="R18" s="49">
        <v>127</v>
      </c>
      <c r="S18" s="50">
        <v>31</v>
      </c>
      <c r="T18" s="48">
        <v>15</v>
      </c>
      <c r="U18" s="47">
        <v>45</v>
      </c>
      <c r="V18" s="47">
        <v>29</v>
      </c>
      <c r="W18" s="49">
        <v>120</v>
      </c>
      <c r="X18" s="50">
        <v>18</v>
      </c>
      <c r="Y18" s="48">
        <v>20</v>
      </c>
      <c r="Z18" s="47">
        <v>30</v>
      </c>
      <c r="AA18" s="47">
        <v>37</v>
      </c>
      <c r="AB18" s="49">
        <v>105</v>
      </c>
      <c r="AC18" s="50">
        <v>31</v>
      </c>
      <c r="AD18" s="48">
        <v>50</v>
      </c>
      <c r="AE18" s="47">
        <v>45</v>
      </c>
      <c r="AF18" s="47">
        <v>23</v>
      </c>
      <c r="AG18" s="49">
        <v>149</v>
      </c>
      <c r="AH18" s="95">
        <v>28</v>
      </c>
      <c r="AI18" s="96">
        <v>70</v>
      </c>
      <c r="AJ18" s="97">
        <v>58</v>
      </c>
      <c r="AK18" s="97">
        <v>37</v>
      </c>
      <c r="AL18" s="98">
        <v>193</v>
      </c>
      <c r="AM18" s="95">
        <v>3</v>
      </c>
      <c r="AN18" s="96">
        <v>4</v>
      </c>
      <c r="AO18" s="97">
        <v>10</v>
      </c>
      <c r="AP18" s="97">
        <v>15</v>
      </c>
      <c r="AQ18" s="98">
        <v>32</v>
      </c>
      <c r="AR18" s="92">
        <v>846</v>
      </c>
      <c r="AS18" s="2" t="s">
        <v>60</v>
      </c>
    </row>
    <row r="19" spans="2:45" x14ac:dyDescent="0.25">
      <c r="B19" s="2" t="s">
        <v>61</v>
      </c>
      <c r="D19" s="48"/>
      <c r="E19" s="48"/>
      <c r="F19" s="47"/>
      <c r="G19" s="47">
        <v>1</v>
      </c>
      <c r="H19" s="49">
        <v>1</v>
      </c>
      <c r="I19" s="50">
        <v>20</v>
      </c>
      <c r="J19" s="48">
        <v>10</v>
      </c>
      <c r="K19" s="47">
        <v>56</v>
      </c>
      <c r="L19" s="47">
        <v>98</v>
      </c>
      <c r="M19" s="49">
        <v>184</v>
      </c>
      <c r="N19" s="50">
        <v>32</v>
      </c>
      <c r="O19" s="48">
        <v>13</v>
      </c>
      <c r="P19" s="47">
        <v>48</v>
      </c>
      <c r="Q19" s="47">
        <v>100</v>
      </c>
      <c r="R19" s="49">
        <v>193</v>
      </c>
      <c r="S19" s="50">
        <v>28</v>
      </c>
      <c r="T19" s="48">
        <v>8</v>
      </c>
      <c r="U19" s="47">
        <v>46</v>
      </c>
      <c r="V19" s="47">
        <v>116</v>
      </c>
      <c r="W19" s="49">
        <v>198</v>
      </c>
      <c r="X19" s="50">
        <v>28</v>
      </c>
      <c r="Y19" s="48">
        <v>21</v>
      </c>
      <c r="Z19" s="47">
        <v>36</v>
      </c>
      <c r="AA19" s="47">
        <v>87</v>
      </c>
      <c r="AB19" s="49">
        <v>172</v>
      </c>
      <c r="AC19" s="50">
        <v>28</v>
      </c>
      <c r="AD19" s="48">
        <v>36</v>
      </c>
      <c r="AE19" s="47">
        <v>50</v>
      </c>
      <c r="AF19" s="47">
        <v>71</v>
      </c>
      <c r="AG19" s="49">
        <v>185</v>
      </c>
      <c r="AH19" s="95">
        <v>17</v>
      </c>
      <c r="AI19" s="96">
        <v>8</v>
      </c>
      <c r="AJ19" s="97">
        <v>44</v>
      </c>
      <c r="AK19" s="97">
        <v>34</v>
      </c>
      <c r="AL19" s="98">
        <v>103</v>
      </c>
      <c r="AM19" s="95"/>
      <c r="AN19" s="96">
        <v>2</v>
      </c>
      <c r="AO19" s="97">
        <v>2</v>
      </c>
      <c r="AP19" s="97">
        <v>7</v>
      </c>
      <c r="AQ19" s="98">
        <v>11</v>
      </c>
      <c r="AR19" s="92">
        <v>1047</v>
      </c>
      <c r="AS19" s="2" t="s">
        <v>61</v>
      </c>
    </row>
    <row r="20" spans="2:45" x14ac:dyDescent="0.25">
      <c r="B20" s="2" t="s">
        <v>62</v>
      </c>
      <c r="D20" s="48"/>
      <c r="E20" s="48"/>
      <c r="F20" s="47"/>
      <c r="G20" s="47"/>
      <c r="H20" s="49"/>
      <c r="I20" s="50">
        <v>80</v>
      </c>
      <c r="J20" s="48">
        <v>76</v>
      </c>
      <c r="K20" s="47">
        <v>225</v>
      </c>
      <c r="L20" s="47">
        <v>208</v>
      </c>
      <c r="M20" s="49">
        <v>589</v>
      </c>
      <c r="N20" s="50">
        <v>90</v>
      </c>
      <c r="O20" s="48">
        <v>98</v>
      </c>
      <c r="P20" s="47">
        <v>216</v>
      </c>
      <c r="Q20" s="47">
        <v>278</v>
      </c>
      <c r="R20" s="49">
        <v>682</v>
      </c>
      <c r="S20" s="50">
        <v>109</v>
      </c>
      <c r="T20" s="48">
        <v>71</v>
      </c>
      <c r="U20" s="47">
        <v>226</v>
      </c>
      <c r="V20" s="47">
        <v>267</v>
      </c>
      <c r="W20" s="49">
        <v>673</v>
      </c>
      <c r="X20" s="50">
        <v>118</v>
      </c>
      <c r="Y20" s="48">
        <v>81</v>
      </c>
      <c r="Z20" s="47">
        <v>220</v>
      </c>
      <c r="AA20" s="47">
        <v>216</v>
      </c>
      <c r="AB20" s="49">
        <v>635</v>
      </c>
      <c r="AC20" s="50">
        <v>133</v>
      </c>
      <c r="AD20" s="48">
        <v>111</v>
      </c>
      <c r="AE20" s="47">
        <v>196</v>
      </c>
      <c r="AF20" s="47">
        <v>192</v>
      </c>
      <c r="AG20" s="49">
        <v>632</v>
      </c>
      <c r="AH20" s="95">
        <v>64</v>
      </c>
      <c r="AI20" s="96">
        <v>46</v>
      </c>
      <c r="AJ20" s="97">
        <v>195</v>
      </c>
      <c r="AK20" s="97">
        <v>144</v>
      </c>
      <c r="AL20" s="98">
        <v>449</v>
      </c>
      <c r="AM20" s="95">
        <v>2</v>
      </c>
      <c r="AN20" s="96"/>
      <c r="AO20" s="97">
        <v>24</v>
      </c>
      <c r="AP20" s="97">
        <v>23</v>
      </c>
      <c r="AQ20" s="98">
        <v>49</v>
      </c>
      <c r="AR20" s="92">
        <v>3709</v>
      </c>
      <c r="AS20" s="2" t="s">
        <v>62</v>
      </c>
    </row>
    <row r="21" spans="2:45" x14ac:dyDescent="0.25">
      <c r="B21" s="2" t="s">
        <v>63</v>
      </c>
      <c r="D21" s="48"/>
      <c r="E21" s="48"/>
      <c r="F21" s="47"/>
      <c r="G21" s="47">
        <v>1</v>
      </c>
      <c r="H21" s="49">
        <v>1</v>
      </c>
      <c r="I21" s="50">
        <v>50</v>
      </c>
      <c r="J21" s="48">
        <v>34</v>
      </c>
      <c r="K21" s="47">
        <v>116</v>
      </c>
      <c r="L21" s="47">
        <v>29</v>
      </c>
      <c r="M21" s="49">
        <v>229</v>
      </c>
      <c r="N21" s="50">
        <v>46</v>
      </c>
      <c r="O21" s="48">
        <v>46</v>
      </c>
      <c r="P21" s="47">
        <v>114</v>
      </c>
      <c r="Q21" s="47">
        <v>33</v>
      </c>
      <c r="R21" s="49">
        <v>239</v>
      </c>
      <c r="S21" s="50">
        <v>45</v>
      </c>
      <c r="T21" s="48">
        <v>45</v>
      </c>
      <c r="U21" s="47">
        <v>107</v>
      </c>
      <c r="V21" s="47">
        <v>39</v>
      </c>
      <c r="W21" s="49">
        <v>236</v>
      </c>
      <c r="X21" s="50">
        <v>27</v>
      </c>
      <c r="Y21" s="48">
        <v>36</v>
      </c>
      <c r="Z21" s="47">
        <v>105</v>
      </c>
      <c r="AA21" s="47">
        <v>34</v>
      </c>
      <c r="AB21" s="49">
        <v>202</v>
      </c>
      <c r="AC21" s="50">
        <v>37</v>
      </c>
      <c r="AD21" s="48">
        <v>56</v>
      </c>
      <c r="AE21" s="47">
        <v>86</v>
      </c>
      <c r="AF21" s="47">
        <v>33</v>
      </c>
      <c r="AG21" s="49">
        <v>212</v>
      </c>
      <c r="AH21" s="95">
        <v>19</v>
      </c>
      <c r="AI21" s="96">
        <v>24</v>
      </c>
      <c r="AJ21" s="97">
        <v>64</v>
      </c>
      <c r="AK21" s="97">
        <v>27</v>
      </c>
      <c r="AL21" s="98">
        <v>134</v>
      </c>
      <c r="AM21" s="95">
        <v>1</v>
      </c>
      <c r="AN21" s="96">
        <v>1</v>
      </c>
      <c r="AO21" s="97">
        <v>23</v>
      </c>
      <c r="AP21" s="97">
        <v>4</v>
      </c>
      <c r="AQ21" s="98">
        <v>29</v>
      </c>
      <c r="AR21" s="92">
        <v>1282</v>
      </c>
      <c r="AS21" s="2" t="s">
        <v>63</v>
      </c>
    </row>
    <row r="22" spans="2:45" x14ac:dyDescent="0.25">
      <c r="B22" s="2" t="s">
        <v>64</v>
      </c>
      <c r="D22" s="48"/>
      <c r="E22" s="48"/>
      <c r="F22" s="47"/>
      <c r="G22" s="47">
        <v>1</v>
      </c>
      <c r="H22" s="49">
        <v>1</v>
      </c>
      <c r="I22" s="50">
        <v>54</v>
      </c>
      <c r="J22" s="48">
        <v>19</v>
      </c>
      <c r="K22" s="47">
        <v>166</v>
      </c>
      <c r="L22" s="47">
        <v>57</v>
      </c>
      <c r="M22" s="49">
        <v>296</v>
      </c>
      <c r="N22" s="50">
        <v>37</v>
      </c>
      <c r="O22" s="48">
        <v>15</v>
      </c>
      <c r="P22" s="47">
        <v>134</v>
      </c>
      <c r="Q22" s="47">
        <v>49</v>
      </c>
      <c r="R22" s="49">
        <v>235</v>
      </c>
      <c r="S22" s="50">
        <v>42</v>
      </c>
      <c r="T22" s="48">
        <v>27</v>
      </c>
      <c r="U22" s="47">
        <v>135</v>
      </c>
      <c r="V22" s="47">
        <v>57</v>
      </c>
      <c r="W22" s="49">
        <v>261</v>
      </c>
      <c r="X22" s="50">
        <v>36</v>
      </c>
      <c r="Y22" s="48">
        <v>41</v>
      </c>
      <c r="Z22" s="47">
        <v>141</v>
      </c>
      <c r="AA22" s="47">
        <v>73</v>
      </c>
      <c r="AB22" s="49">
        <v>291</v>
      </c>
      <c r="AC22" s="50">
        <v>35</v>
      </c>
      <c r="AD22" s="48">
        <v>68</v>
      </c>
      <c r="AE22" s="47">
        <v>157</v>
      </c>
      <c r="AF22" s="47">
        <v>74</v>
      </c>
      <c r="AG22" s="49">
        <v>334</v>
      </c>
      <c r="AH22" s="95">
        <v>26</v>
      </c>
      <c r="AI22" s="96">
        <v>28</v>
      </c>
      <c r="AJ22" s="97">
        <v>119</v>
      </c>
      <c r="AK22" s="97">
        <v>37</v>
      </c>
      <c r="AL22" s="98">
        <v>210</v>
      </c>
      <c r="AM22" s="95"/>
      <c r="AN22" s="96"/>
      <c r="AO22" s="97">
        <v>50</v>
      </c>
      <c r="AP22" s="97">
        <v>7</v>
      </c>
      <c r="AQ22" s="98">
        <v>57</v>
      </c>
      <c r="AR22" s="92">
        <v>1685</v>
      </c>
      <c r="AS22" s="2" t="s">
        <v>64</v>
      </c>
    </row>
    <row r="23" spans="2:45" x14ac:dyDescent="0.25">
      <c r="B23" s="2" t="s">
        <v>65</v>
      </c>
      <c r="D23" s="48"/>
      <c r="E23" s="48"/>
      <c r="F23" s="47"/>
      <c r="G23" s="47"/>
      <c r="H23" s="49"/>
      <c r="I23" s="50">
        <v>11</v>
      </c>
      <c r="J23" s="48">
        <v>5</v>
      </c>
      <c r="K23" s="47">
        <v>76</v>
      </c>
      <c r="L23" s="47">
        <v>12</v>
      </c>
      <c r="M23" s="49">
        <v>104</v>
      </c>
      <c r="N23" s="50">
        <v>10</v>
      </c>
      <c r="O23" s="48">
        <v>9</v>
      </c>
      <c r="P23" s="47">
        <v>62</v>
      </c>
      <c r="Q23" s="47">
        <v>10</v>
      </c>
      <c r="R23" s="49">
        <v>91</v>
      </c>
      <c r="S23" s="50">
        <v>23</v>
      </c>
      <c r="T23" s="48">
        <v>12</v>
      </c>
      <c r="U23" s="47">
        <v>77</v>
      </c>
      <c r="V23" s="47">
        <v>15</v>
      </c>
      <c r="W23" s="49">
        <v>127</v>
      </c>
      <c r="X23" s="50">
        <v>17</v>
      </c>
      <c r="Y23" s="48">
        <v>13</v>
      </c>
      <c r="Z23" s="47">
        <v>86</v>
      </c>
      <c r="AA23" s="47">
        <v>15</v>
      </c>
      <c r="AB23" s="49">
        <v>131</v>
      </c>
      <c r="AC23" s="50">
        <v>19</v>
      </c>
      <c r="AD23" s="48">
        <v>11</v>
      </c>
      <c r="AE23" s="47">
        <v>64</v>
      </c>
      <c r="AF23" s="47">
        <v>33</v>
      </c>
      <c r="AG23" s="49">
        <v>127</v>
      </c>
      <c r="AH23" s="95">
        <v>13</v>
      </c>
      <c r="AI23" s="96">
        <v>14</v>
      </c>
      <c r="AJ23" s="97">
        <v>53</v>
      </c>
      <c r="AK23" s="97">
        <v>11</v>
      </c>
      <c r="AL23" s="98">
        <v>91</v>
      </c>
      <c r="AM23" s="95"/>
      <c r="AN23" s="96"/>
      <c r="AO23" s="97"/>
      <c r="AP23" s="97">
        <v>4</v>
      </c>
      <c r="AQ23" s="98">
        <v>4</v>
      </c>
      <c r="AR23" s="92">
        <v>675</v>
      </c>
      <c r="AS23" s="2" t="s">
        <v>65</v>
      </c>
    </row>
    <row r="24" spans="2:45" x14ac:dyDescent="0.25">
      <c r="B24" s="2" t="s">
        <v>66</v>
      </c>
      <c r="D24" s="48"/>
      <c r="E24" s="48"/>
      <c r="F24" s="47"/>
      <c r="G24" s="47"/>
      <c r="H24" s="49"/>
      <c r="I24" s="50">
        <v>23</v>
      </c>
      <c r="J24" s="48">
        <v>28</v>
      </c>
      <c r="K24" s="47">
        <v>48</v>
      </c>
      <c r="L24" s="47">
        <v>16</v>
      </c>
      <c r="M24" s="49">
        <v>115</v>
      </c>
      <c r="N24" s="50">
        <v>22</v>
      </c>
      <c r="O24" s="48">
        <v>15</v>
      </c>
      <c r="P24" s="47">
        <v>44</v>
      </c>
      <c r="Q24" s="47">
        <v>28</v>
      </c>
      <c r="R24" s="49">
        <v>109</v>
      </c>
      <c r="S24" s="50">
        <v>20</v>
      </c>
      <c r="T24" s="48">
        <v>12</v>
      </c>
      <c r="U24" s="47">
        <v>48</v>
      </c>
      <c r="V24" s="47">
        <v>13</v>
      </c>
      <c r="W24" s="49">
        <v>93</v>
      </c>
      <c r="X24" s="50">
        <v>18</v>
      </c>
      <c r="Y24" s="48">
        <v>12</v>
      </c>
      <c r="Z24" s="47">
        <v>37</v>
      </c>
      <c r="AA24" s="47">
        <v>12</v>
      </c>
      <c r="AB24" s="49">
        <v>79</v>
      </c>
      <c r="AC24" s="50">
        <v>15</v>
      </c>
      <c r="AD24" s="48">
        <v>14</v>
      </c>
      <c r="AE24" s="47">
        <v>40</v>
      </c>
      <c r="AF24" s="47">
        <v>18</v>
      </c>
      <c r="AG24" s="49">
        <v>87</v>
      </c>
      <c r="AH24" s="95">
        <v>11</v>
      </c>
      <c r="AI24" s="96">
        <v>9</v>
      </c>
      <c r="AJ24" s="97">
        <v>30</v>
      </c>
      <c r="AK24" s="97">
        <v>5</v>
      </c>
      <c r="AL24" s="98">
        <v>55</v>
      </c>
      <c r="AM24" s="95"/>
      <c r="AN24" s="96"/>
      <c r="AO24" s="97">
        <v>12</v>
      </c>
      <c r="AP24" s="97">
        <v>1</v>
      </c>
      <c r="AQ24" s="98">
        <v>13</v>
      </c>
      <c r="AR24" s="92">
        <v>551</v>
      </c>
      <c r="AS24" s="2" t="s">
        <v>66</v>
      </c>
    </row>
    <row r="25" spans="2:45" x14ac:dyDescent="0.25">
      <c r="B25" s="2" t="s">
        <v>67</v>
      </c>
      <c r="D25" s="48"/>
      <c r="E25" s="48"/>
      <c r="F25" s="47"/>
      <c r="G25" s="47"/>
      <c r="H25" s="49"/>
      <c r="I25" s="50">
        <v>2</v>
      </c>
      <c r="J25" s="48">
        <v>5</v>
      </c>
      <c r="K25" s="47">
        <v>14</v>
      </c>
      <c r="L25" s="47">
        <v>22</v>
      </c>
      <c r="M25" s="49">
        <v>43</v>
      </c>
      <c r="N25" s="50">
        <v>1</v>
      </c>
      <c r="O25" s="48">
        <v>1</v>
      </c>
      <c r="P25" s="47">
        <v>10</v>
      </c>
      <c r="Q25" s="47">
        <v>27</v>
      </c>
      <c r="R25" s="49">
        <v>39</v>
      </c>
      <c r="S25" s="50"/>
      <c r="T25" s="48">
        <v>12</v>
      </c>
      <c r="U25" s="47">
        <v>8</v>
      </c>
      <c r="V25" s="47">
        <v>25</v>
      </c>
      <c r="W25" s="49">
        <v>45</v>
      </c>
      <c r="X25" s="50">
        <v>3</v>
      </c>
      <c r="Y25" s="48">
        <v>7</v>
      </c>
      <c r="Z25" s="47">
        <v>6</v>
      </c>
      <c r="AA25" s="47">
        <v>23</v>
      </c>
      <c r="AB25" s="49">
        <v>39</v>
      </c>
      <c r="AC25" s="50">
        <v>1</v>
      </c>
      <c r="AD25" s="48">
        <v>16</v>
      </c>
      <c r="AE25" s="47">
        <v>7</v>
      </c>
      <c r="AF25" s="47">
        <v>33</v>
      </c>
      <c r="AG25" s="49">
        <v>57</v>
      </c>
      <c r="AH25" s="95">
        <v>1</v>
      </c>
      <c r="AI25" s="96">
        <v>6</v>
      </c>
      <c r="AJ25" s="97">
        <v>3</v>
      </c>
      <c r="AK25" s="97">
        <v>14</v>
      </c>
      <c r="AL25" s="98">
        <v>24</v>
      </c>
      <c r="AM25" s="95"/>
      <c r="AN25" s="96"/>
      <c r="AO25" s="97"/>
      <c r="AP25" s="97">
        <v>4</v>
      </c>
      <c r="AQ25" s="98">
        <v>4</v>
      </c>
      <c r="AR25" s="92">
        <v>251</v>
      </c>
      <c r="AS25" s="2" t="s">
        <v>67</v>
      </c>
    </row>
    <row r="26" spans="2:45" x14ac:dyDescent="0.25">
      <c r="B26" s="2" t="s">
        <v>68</v>
      </c>
      <c r="D26" s="48"/>
      <c r="E26" s="48"/>
      <c r="F26" s="47"/>
      <c r="G26" s="47"/>
      <c r="H26" s="49"/>
      <c r="I26" s="50">
        <v>1</v>
      </c>
      <c r="J26" s="48">
        <v>2</v>
      </c>
      <c r="K26" s="47">
        <v>2</v>
      </c>
      <c r="L26" s="47">
        <v>6</v>
      </c>
      <c r="M26" s="49">
        <v>11</v>
      </c>
      <c r="N26" s="50">
        <v>3</v>
      </c>
      <c r="O26" s="48">
        <v>7</v>
      </c>
      <c r="P26" s="47"/>
      <c r="Q26" s="47">
        <v>9</v>
      </c>
      <c r="R26" s="49">
        <v>19</v>
      </c>
      <c r="S26" s="50">
        <v>4</v>
      </c>
      <c r="T26" s="48">
        <v>4</v>
      </c>
      <c r="U26" s="47">
        <v>2</v>
      </c>
      <c r="V26" s="47">
        <v>8</v>
      </c>
      <c r="W26" s="49">
        <v>18</v>
      </c>
      <c r="X26" s="50">
        <v>4</v>
      </c>
      <c r="Y26" s="48"/>
      <c r="Z26" s="47">
        <v>2</v>
      </c>
      <c r="AA26" s="47">
        <v>8</v>
      </c>
      <c r="AB26" s="49">
        <v>14</v>
      </c>
      <c r="AC26" s="50">
        <v>6</v>
      </c>
      <c r="AD26" s="48">
        <v>9</v>
      </c>
      <c r="AE26" s="47">
        <v>2</v>
      </c>
      <c r="AF26" s="47">
        <v>8</v>
      </c>
      <c r="AG26" s="49">
        <v>25</v>
      </c>
      <c r="AH26" s="95">
        <v>4</v>
      </c>
      <c r="AI26" s="96">
        <v>2</v>
      </c>
      <c r="AJ26" s="97">
        <v>2</v>
      </c>
      <c r="AK26" s="97">
        <v>8</v>
      </c>
      <c r="AL26" s="98">
        <v>16</v>
      </c>
      <c r="AM26" s="95"/>
      <c r="AN26" s="96"/>
      <c r="AO26" s="97">
        <v>2</v>
      </c>
      <c r="AP26" s="97">
        <v>3</v>
      </c>
      <c r="AQ26" s="98">
        <v>5</v>
      </c>
      <c r="AR26" s="92">
        <v>108</v>
      </c>
      <c r="AS26" s="2" t="s">
        <v>68</v>
      </c>
    </row>
    <row r="27" spans="2:45" x14ac:dyDescent="0.25">
      <c r="B27" s="2" t="s">
        <v>69</v>
      </c>
      <c r="D27" s="48">
        <v>1</v>
      </c>
      <c r="E27" s="48">
        <v>2</v>
      </c>
      <c r="F27" s="47"/>
      <c r="G27" s="47">
        <v>1</v>
      </c>
      <c r="H27" s="49">
        <v>4</v>
      </c>
      <c r="I27" s="50">
        <v>53</v>
      </c>
      <c r="J27" s="48">
        <v>50</v>
      </c>
      <c r="K27" s="47">
        <v>186</v>
      </c>
      <c r="L27" s="47">
        <v>117</v>
      </c>
      <c r="M27" s="49">
        <v>406</v>
      </c>
      <c r="N27" s="50">
        <v>88</v>
      </c>
      <c r="O27" s="48">
        <v>44</v>
      </c>
      <c r="P27" s="47">
        <v>192</v>
      </c>
      <c r="Q27" s="47">
        <v>179</v>
      </c>
      <c r="R27" s="49">
        <v>503</v>
      </c>
      <c r="S27" s="50">
        <v>78</v>
      </c>
      <c r="T27" s="48">
        <v>68</v>
      </c>
      <c r="U27" s="47">
        <v>186</v>
      </c>
      <c r="V27" s="47">
        <v>175</v>
      </c>
      <c r="W27" s="49">
        <v>507</v>
      </c>
      <c r="X27" s="50">
        <v>92</v>
      </c>
      <c r="Y27" s="48">
        <v>104</v>
      </c>
      <c r="Z27" s="47">
        <v>199</v>
      </c>
      <c r="AA27" s="47">
        <v>174</v>
      </c>
      <c r="AB27" s="49">
        <v>569</v>
      </c>
      <c r="AC27" s="50">
        <v>82</v>
      </c>
      <c r="AD27" s="48">
        <v>121</v>
      </c>
      <c r="AE27" s="47">
        <v>155</v>
      </c>
      <c r="AF27" s="47">
        <v>180</v>
      </c>
      <c r="AG27" s="49">
        <v>538</v>
      </c>
      <c r="AH27" s="95">
        <v>51</v>
      </c>
      <c r="AI27" s="96">
        <v>52</v>
      </c>
      <c r="AJ27" s="97">
        <v>134</v>
      </c>
      <c r="AK27" s="97">
        <v>78</v>
      </c>
      <c r="AL27" s="98">
        <v>315</v>
      </c>
      <c r="AM27" s="95"/>
      <c r="AN27" s="96"/>
      <c r="AO27" s="97">
        <v>9</v>
      </c>
      <c r="AP27" s="97">
        <v>31</v>
      </c>
      <c r="AQ27" s="98">
        <v>40</v>
      </c>
      <c r="AR27" s="92">
        <v>2882</v>
      </c>
      <c r="AS27" s="2" t="s">
        <v>69</v>
      </c>
    </row>
    <row r="28" spans="2:45" x14ac:dyDescent="0.25">
      <c r="B28" s="2" t="s">
        <v>85</v>
      </c>
      <c r="D28" s="48"/>
      <c r="E28" s="48"/>
      <c r="F28" s="47"/>
      <c r="G28" s="47"/>
      <c r="H28" s="49"/>
      <c r="I28" s="50"/>
      <c r="J28" s="48"/>
      <c r="K28" s="47"/>
      <c r="L28" s="47"/>
      <c r="M28" s="49"/>
      <c r="N28" s="50"/>
      <c r="O28" s="48">
        <v>2</v>
      </c>
      <c r="P28" s="47"/>
      <c r="Q28" s="47"/>
      <c r="R28" s="49">
        <v>2</v>
      </c>
      <c r="S28" s="50"/>
      <c r="T28" s="48"/>
      <c r="U28" s="47"/>
      <c r="V28" s="47"/>
      <c r="W28" s="49"/>
      <c r="X28" s="50"/>
      <c r="Y28" s="48"/>
      <c r="Z28" s="47"/>
      <c r="AA28" s="47"/>
      <c r="AB28" s="49"/>
      <c r="AC28" s="50"/>
      <c r="AD28" s="48"/>
      <c r="AE28" s="47"/>
      <c r="AF28" s="47"/>
      <c r="AG28" s="49"/>
      <c r="AH28" s="95"/>
      <c r="AI28" s="96"/>
      <c r="AJ28" s="97"/>
      <c r="AK28" s="97">
        <v>1</v>
      </c>
      <c r="AL28" s="98">
        <v>1</v>
      </c>
      <c r="AM28" s="95"/>
      <c r="AN28" s="96"/>
      <c r="AO28" s="97"/>
      <c r="AP28" s="97"/>
      <c r="AQ28" s="98"/>
      <c r="AR28" s="92">
        <v>3</v>
      </c>
      <c r="AS28" s="2" t="s">
        <v>85</v>
      </c>
    </row>
    <row r="29" spans="2:45" x14ac:dyDescent="0.25">
      <c r="B29" s="2" t="s">
        <v>70</v>
      </c>
      <c r="D29" s="48"/>
      <c r="E29" s="48"/>
      <c r="F29" s="47"/>
      <c r="G29" s="47"/>
      <c r="H29" s="49"/>
      <c r="I29" s="50"/>
      <c r="J29" s="48">
        <v>1</v>
      </c>
      <c r="K29" s="47">
        <v>2</v>
      </c>
      <c r="L29" s="47"/>
      <c r="M29" s="49">
        <v>3</v>
      </c>
      <c r="N29" s="50"/>
      <c r="O29" s="48">
        <v>5</v>
      </c>
      <c r="P29" s="47">
        <v>2</v>
      </c>
      <c r="Q29" s="47">
        <v>5</v>
      </c>
      <c r="R29" s="49">
        <v>12</v>
      </c>
      <c r="S29" s="50"/>
      <c r="T29" s="48">
        <v>7</v>
      </c>
      <c r="U29" s="47"/>
      <c r="V29" s="47">
        <v>6</v>
      </c>
      <c r="W29" s="49">
        <v>13</v>
      </c>
      <c r="X29" s="50"/>
      <c r="Y29" s="48">
        <v>1</v>
      </c>
      <c r="Z29" s="47">
        <v>2</v>
      </c>
      <c r="AA29" s="47">
        <v>4</v>
      </c>
      <c r="AB29" s="49">
        <v>7</v>
      </c>
      <c r="AC29" s="50"/>
      <c r="AD29" s="48">
        <v>5</v>
      </c>
      <c r="AE29" s="47"/>
      <c r="AF29" s="47">
        <v>5</v>
      </c>
      <c r="AG29" s="49">
        <v>10</v>
      </c>
      <c r="AH29" s="95"/>
      <c r="AI29" s="96">
        <v>3</v>
      </c>
      <c r="AJ29" s="97"/>
      <c r="AK29" s="97"/>
      <c r="AL29" s="98">
        <v>3</v>
      </c>
      <c r="AM29" s="95"/>
      <c r="AN29" s="96"/>
      <c r="AO29" s="97"/>
      <c r="AP29" s="97"/>
      <c r="AQ29" s="98"/>
      <c r="AR29" s="92">
        <v>48</v>
      </c>
      <c r="AS29" s="2" t="s">
        <v>70</v>
      </c>
    </row>
    <row r="30" spans="2:45" x14ac:dyDescent="0.25">
      <c r="B30" s="23" t="s">
        <v>71</v>
      </c>
      <c r="D30" s="48">
        <v>1</v>
      </c>
      <c r="E30" s="48"/>
      <c r="F30" s="47"/>
      <c r="G30" s="47">
        <v>3</v>
      </c>
      <c r="H30" s="49">
        <v>4</v>
      </c>
      <c r="I30" s="50">
        <v>132</v>
      </c>
      <c r="J30" s="48">
        <v>57</v>
      </c>
      <c r="K30" s="47">
        <v>51</v>
      </c>
      <c r="L30" s="47">
        <v>129</v>
      </c>
      <c r="M30" s="49">
        <v>369</v>
      </c>
      <c r="N30" s="50">
        <v>131</v>
      </c>
      <c r="O30" s="48">
        <v>66</v>
      </c>
      <c r="P30" s="47">
        <v>56</v>
      </c>
      <c r="Q30" s="47">
        <v>100</v>
      </c>
      <c r="R30" s="49">
        <v>353</v>
      </c>
      <c r="S30" s="50">
        <v>107</v>
      </c>
      <c r="T30" s="48">
        <v>58</v>
      </c>
      <c r="U30" s="47">
        <v>41</v>
      </c>
      <c r="V30" s="47">
        <v>118</v>
      </c>
      <c r="W30" s="49">
        <v>324</v>
      </c>
      <c r="X30" s="50">
        <v>118</v>
      </c>
      <c r="Y30" s="48">
        <v>90</v>
      </c>
      <c r="Z30" s="47">
        <v>37</v>
      </c>
      <c r="AA30" s="47">
        <v>121</v>
      </c>
      <c r="AB30" s="49">
        <v>366</v>
      </c>
      <c r="AC30" s="50">
        <v>136</v>
      </c>
      <c r="AD30" s="48">
        <v>61</v>
      </c>
      <c r="AE30" s="47">
        <v>22</v>
      </c>
      <c r="AF30" s="47">
        <v>123</v>
      </c>
      <c r="AG30" s="49">
        <v>342</v>
      </c>
      <c r="AH30" s="95">
        <v>170</v>
      </c>
      <c r="AI30" s="96">
        <v>152</v>
      </c>
      <c r="AJ30" s="97">
        <v>54</v>
      </c>
      <c r="AK30" s="97">
        <v>63</v>
      </c>
      <c r="AL30" s="98">
        <v>439</v>
      </c>
      <c r="AM30" s="95">
        <v>11</v>
      </c>
      <c r="AN30" s="96">
        <v>5</v>
      </c>
      <c r="AO30" s="97">
        <v>11</v>
      </c>
      <c r="AP30" s="97">
        <v>17</v>
      </c>
      <c r="AQ30" s="98">
        <v>44</v>
      </c>
      <c r="AR30" s="92">
        <v>2241</v>
      </c>
      <c r="AS30" s="23" t="s">
        <v>71</v>
      </c>
    </row>
    <row r="31" spans="2:45" x14ac:dyDescent="0.25">
      <c r="B31" s="2" t="s">
        <v>86</v>
      </c>
      <c r="D31" s="48"/>
      <c r="E31" s="48"/>
      <c r="F31" s="47"/>
      <c r="G31" s="47"/>
      <c r="H31" s="49"/>
      <c r="I31" s="50">
        <v>4</v>
      </c>
      <c r="J31" s="48">
        <v>2</v>
      </c>
      <c r="K31" s="47"/>
      <c r="L31" s="47">
        <v>4</v>
      </c>
      <c r="M31" s="49">
        <v>10</v>
      </c>
      <c r="N31" s="50">
        <v>1</v>
      </c>
      <c r="O31" s="48">
        <v>3</v>
      </c>
      <c r="P31" s="47">
        <v>3</v>
      </c>
      <c r="Q31" s="47">
        <v>2</v>
      </c>
      <c r="R31" s="49">
        <v>9</v>
      </c>
      <c r="S31" s="50">
        <v>3</v>
      </c>
      <c r="T31" s="48"/>
      <c r="U31" s="47"/>
      <c r="V31" s="47">
        <v>1</v>
      </c>
      <c r="W31" s="49">
        <v>4</v>
      </c>
      <c r="X31" s="50">
        <v>6</v>
      </c>
      <c r="Y31" s="48">
        <v>2</v>
      </c>
      <c r="Z31" s="47">
        <v>2</v>
      </c>
      <c r="AA31" s="47"/>
      <c r="AB31" s="49">
        <v>10</v>
      </c>
      <c r="AC31" s="50">
        <v>6</v>
      </c>
      <c r="AD31" s="48">
        <v>12</v>
      </c>
      <c r="AE31" s="47"/>
      <c r="AF31" s="47">
        <v>1</v>
      </c>
      <c r="AG31" s="49">
        <v>19</v>
      </c>
      <c r="AH31" s="95">
        <v>3</v>
      </c>
      <c r="AI31" s="96">
        <v>5</v>
      </c>
      <c r="AJ31" s="97">
        <v>1</v>
      </c>
      <c r="AK31" s="97"/>
      <c r="AL31" s="98">
        <v>9</v>
      </c>
      <c r="AM31" s="95"/>
      <c r="AN31" s="96"/>
      <c r="AO31" s="97"/>
      <c r="AP31" s="97"/>
      <c r="AQ31" s="98"/>
      <c r="AR31" s="92">
        <v>61</v>
      </c>
      <c r="AS31" s="2" t="s">
        <v>86</v>
      </c>
    </row>
    <row r="32" spans="2:45" x14ac:dyDescent="0.25">
      <c r="B32" s="2" t="s">
        <v>72</v>
      </c>
      <c r="D32" s="48"/>
      <c r="E32" s="48"/>
      <c r="F32" s="47"/>
      <c r="G32" s="47">
        <v>4</v>
      </c>
      <c r="H32" s="49">
        <v>4</v>
      </c>
      <c r="I32" s="50">
        <v>3</v>
      </c>
      <c r="J32" s="48">
        <v>10</v>
      </c>
      <c r="K32" s="47">
        <v>20</v>
      </c>
      <c r="L32" s="47">
        <v>131</v>
      </c>
      <c r="M32" s="49">
        <v>164</v>
      </c>
      <c r="N32" s="50">
        <v>5</v>
      </c>
      <c r="O32" s="48">
        <v>6</v>
      </c>
      <c r="P32" s="47">
        <v>9</v>
      </c>
      <c r="Q32" s="47">
        <v>79</v>
      </c>
      <c r="R32" s="49">
        <v>99</v>
      </c>
      <c r="S32" s="50">
        <v>3</v>
      </c>
      <c r="T32" s="48">
        <v>14</v>
      </c>
      <c r="U32" s="47">
        <v>8</v>
      </c>
      <c r="V32" s="47">
        <v>54</v>
      </c>
      <c r="W32" s="49">
        <v>79</v>
      </c>
      <c r="X32" s="50">
        <v>3</v>
      </c>
      <c r="Y32" s="48">
        <v>12</v>
      </c>
      <c r="Z32" s="47">
        <v>9</v>
      </c>
      <c r="AA32" s="47">
        <v>54</v>
      </c>
      <c r="AB32" s="49">
        <v>78</v>
      </c>
      <c r="AC32" s="50">
        <v>4</v>
      </c>
      <c r="AD32" s="48">
        <v>11</v>
      </c>
      <c r="AE32" s="47">
        <v>8</v>
      </c>
      <c r="AF32" s="47">
        <v>51</v>
      </c>
      <c r="AG32" s="49">
        <v>74</v>
      </c>
      <c r="AH32" s="95">
        <v>4</v>
      </c>
      <c r="AI32" s="96">
        <v>4</v>
      </c>
      <c r="AJ32" s="97">
        <v>13</v>
      </c>
      <c r="AK32" s="97">
        <v>30</v>
      </c>
      <c r="AL32" s="98">
        <v>51</v>
      </c>
      <c r="AM32" s="95"/>
      <c r="AN32" s="96"/>
      <c r="AO32" s="97"/>
      <c r="AP32" s="97">
        <v>2</v>
      </c>
      <c r="AQ32" s="98">
        <v>2</v>
      </c>
      <c r="AR32" s="92">
        <v>551</v>
      </c>
      <c r="AS32" s="2" t="s">
        <v>72</v>
      </c>
    </row>
    <row r="33" spans="2:45" x14ac:dyDescent="0.25">
      <c r="B33" s="2" t="s">
        <v>73</v>
      </c>
      <c r="D33" s="48"/>
      <c r="E33" s="48"/>
      <c r="F33" s="47"/>
      <c r="G33" s="47">
        <v>2</v>
      </c>
      <c r="H33" s="49">
        <v>2</v>
      </c>
      <c r="I33" s="50">
        <v>18</v>
      </c>
      <c r="J33" s="48">
        <v>24</v>
      </c>
      <c r="K33" s="47">
        <v>73</v>
      </c>
      <c r="L33" s="47">
        <v>34</v>
      </c>
      <c r="M33" s="49">
        <v>149</v>
      </c>
      <c r="N33" s="50">
        <v>19</v>
      </c>
      <c r="O33" s="48">
        <v>23</v>
      </c>
      <c r="P33" s="47">
        <v>84</v>
      </c>
      <c r="Q33" s="47">
        <v>44</v>
      </c>
      <c r="R33" s="49">
        <v>170</v>
      </c>
      <c r="S33" s="50">
        <v>20</v>
      </c>
      <c r="T33" s="48">
        <v>30</v>
      </c>
      <c r="U33" s="47">
        <v>75</v>
      </c>
      <c r="V33" s="47">
        <v>48</v>
      </c>
      <c r="W33" s="49">
        <v>173</v>
      </c>
      <c r="X33" s="50">
        <v>9</v>
      </c>
      <c r="Y33" s="48">
        <v>35</v>
      </c>
      <c r="Z33" s="47">
        <v>55</v>
      </c>
      <c r="AA33" s="47">
        <v>44</v>
      </c>
      <c r="AB33" s="49">
        <v>143</v>
      </c>
      <c r="AC33" s="50">
        <v>12</v>
      </c>
      <c r="AD33" s="48">
        <v>51</v>
      </c>
      <c r="AE33" s="47">
        <v>65</v>
      </c>
      <c r="AF33" s="47">
        <v>57</v>
      </c>
      <c r="AG33" s="49">
        <v>185</v>
      </c>
      <c r="AH33" s="95">
        <v>6</v>
      </c>
      <c r="AI33" s="96">
        <v>24</v>
      </c>
      <c r="AJ33" s="97">
        <v>59</v>
      </c>
      <c r="AK33" s="97">
        <v>36</v>
      </c>
      <c r="AL33" s="98">
        <v>125</v>
      </c>
      <c r="AM33" s="95"/>
      <c r="AN33" s="96"/>
      <c r="AO33" s="97">
        <v>7</v>
      </c>
      <c r="AP33" s="97">
        <v>5</v>
      </c>
      <c r="AQ33" s="98">
        <v>12</v>
      </c>
      <c r="AR33" s="92">
        <v>959</v>
      </c>
      <c r="AS33" s="2" t="s">
        <v>73</v>
      </c>
    </row>
    <row r="34" spans="2:45" x14ac:dyDescent="0.25">
      <c r="B34" s="2" t="s">
        <v>74</v>
      </c>
      <c r="D34" s="48"/>
      <c r="E34" s="48"/>
      <c r="F34" s="47"/>
      <c r="G34" s="47"/>
      <c r="H34" s="49"/>
      <c r="I34" s="50">
        <v>7</v>
      </c>
      <c r="J34" s="48">
        <v>11</v>
      </c>
      <c r="K34" s="47">
        <v>71</v>
      </c>
      <c r="L34" s="47">
        <v>52</v>
      </c>
      <c r="M34" s="49">
        <v>141</v>
      </c>
      <c r="N34" s="50">
        <v>9</v>
      </c>
      <c r="O34" s="48">
        <v>12</v>
      </c>
      <c r="P34" s="47">
        <v>45</v>
      </c>
      <c r="Q34" s="47">
        <v>54</v>
      </c>
      <c r="R34" s="49">
        <v>120</v>
      </c>
      <c r="S34" s="50">
        <v>9</v>
      </c>
      <c r="T34" s="48">
        <v>12</v>
      </c>
      <c r="U34" s="47">
        <v>52</v>
      </c>
      <c r="V34" s="47">
        <v>66</v>
      </c>
      <c r="W34" s="49">
        <v>139</v>
      </c>
      <c r="X34" s="50">
        <v>4</v>
      </c>
      <c r="Y34" s="48">
        <v>12</v>
      </c>
      <c r="Z34" s="47">
        <v>54</v>
      </c>
      <c r="AA34" s="47">
        <v>70</v>
      </c>
      <c r="AB34" s="49">
        <v>140</v>
      </c>
      <c r="AC34" s="50">
        <v>5</v>
      </c>
      <c r="AD34" s="48">
        <v>16</v>
      </c>
      <c r="AE34" s="47">
        <v>45</v>
      </c>
      <c r="AF34" s="47">
        <v>80</v>
      </c>
      <c r="AG34" s="69">
        <v>146</v>
      </c>
      <c r="AH34" s="96">
        <v>4</v>
      </c>
      <c r="AI34" s="96">
        <v>12</v>
      </c>
      <c r="AJ34" s="97">
        <v>58</v>
      </c>
      <c r="AK34" s="97">
        <v>67</v>
      </c>
      <c r="AL34" s="98">
        <v>141</v>
      </c>
      <c r="AM34" s="95"/>
      <c r="AN34" s="96"/>
      <c r="AO34" s="97">
        <v>3</v>
      </c>
      <c r="AP34" s="97">
        <v>25</v>
      </c>
      <c r="AQ34" s="98">
        <v>28</v>
      </c>
      <c r="AR34" s="92">
        <v>855</v>
      </c>
      <c r="AS34" s="2" t="s">
        <v>74</v>
      </c>
    </row>
    <row r="35" spans="2:45" x14ac:dyDescent="0.25">
      <c r="B35" s="2" t="s">
        <v>75</v>
      </c>
      <c r="D35" s="48"/>
      <c r="E35" s="48"/>
      <c r="F35" s="47"/>
      <c r="G35" s="47">
        <v>1</v>
      </c>
      <c r="H35" s="69">
        <v>1</v>
      </c>
      <c r="I35" s="48">
        <v>94</v>
      </c>
      <c r="J35" s="48">
        <v>58</v>
      </c>
      <c r="K35" s="47">
        <v>98</v>
      </c>
      <c r="L35" s="47">
        <v>57</v>
      </c>
      <c r="M35" s="49">
        <v>307</v>
      </c>
      <c r="N35" s="50">
        <v>130</v>
      </c>
      <c r="O35" s="48">
        <v>66</v>
      </c>
      <c r="P35" s="47">
        <v>130</v>
      </c>
      <c r="Q35" s="47">
        <v>55</v>
      </c>
      <c r="R35" s="49">
        <v>381</v>
      </c>
      <c r="S35" s="50">
        <v>128</v>
      </c>
      <c r="T35" s="48">
        <v>64</v>
      </c>
      <c r="U35" s="47">
        <v>104</v>
      </c>
      <c r="V35" s="47">
        <v>70</v>
      </c>
      <c r="W35" s="49">
        <v>366</v>
      </c>
      <c r="X35" s="50">
        <v>163</v>
      </c>
      <c r="Y35" s="48">
        <v>85</v>
      </c>
      <c r="Z35" s="47">
        <v>87</v>
      </c>
      <c r="AA35" s="47">
        <v>57</v>
      </c>
      <c r="AB35" s="49">
        <v>392</v>
      </c>
      <c r="AC35" s="50">
        <v>185</v>
      </c>
      <c r="AD35" s="48">
        <v>97</v>
      </c>
      <c r="AE35" s="47">
        <v>66</v>
      </c>
      <c r="AF35" s="47">
        <v>61</v>
      </c>
      <c r="AG35" s="69">
        <v>409</v>
      </c>
      <c r="AH35" s="96">
        <v>89</v>
      </c>
      <c r="AI35" s="96">
        <v>64</v>
      </c>
      <c r="AJ35" s="97">
        <v>64</v>
      </c>
      <c r="AK35" s="97">
        <v>47</v>
      </c>
      <c r="AL35" s="98">
        <v>264</v>
      </c>
      <c r="AM35" s="95">
        <v>5</v>
      </c>
      <c r="AN35" s="96">
        <v>1</v>
      </c>
      <c r="AO35" s="97">
        <v>15</v>
      </c>
      <c r="AP35" s="97">
        <v>20</v>
      </c>
      <c r="AQ35" s="98">
        <v>41</v>
      </c>
      <c r="AR35" s="92">
        <v>2161</v>
      </c>
      <c r="AS35" s="2" t="s">
        <v>75</v>
      </c>
    </row>
    <row r="36" spans="2:45" x14ac:dyDescent="0.25">
      <c r="B36" s="2" t="s">
        <v>76</v>
      </c>
      <c r="D36" s="48"/>
      <c r="E36" s="48"/>
      <c r="F36" s="47"/>
      <c r="G36" s="47"/>
      <c r="H36" s="69"/>
      <c r="I36" s="48">
        <v>55</v>
      </c>
      <c r="J36" s="48">
        <v>42</v>
      </c>
      <c r="K36" s="47">
        <v>258</v>
      </c>
      <c r="L36" s="47">
        <v>87</v>
      </c>
      <c r="M36" s="69">
        <v>442</v>
      </c>
      <c r="N36" s="48">
        <v>60</v>
      </c>
      <c r="O36" s="48">
        <v>52</v>
      </c>
      <c r="P36" s="47">
        <v>276</v>
      </c>
      <c r="Q36" s="47">
        <v>116</v>
      </c>
      <c r="R36" s="69">
        <v>504</v>
      </c>
      <c r="S36" s="48">
        <v>79</v>
      </c>
      <c r="T36" s="48">
        <v>42</v>
      </c>
      <c r="U36" s="47">
        <v>274</v>
      </c>
      <c r="V36" s="47">
        <v>106</v>
      </c>
      <c r="W36" s="49">
        <v>501</v>
      </c>
      <c r="X36" s="50">
        <v>86</v>
      </c>
      <c r="Y36" s="48">
        <v>44</v>
      </c>
      <c r="Z36" s="47">
        <v>319</v>
      </c>
      <c r="AA36" s="47">
        <v>114</v>
      </c>
      <c r="AB36" s="49">
        <v>563</v>
      </c>
      <c r="AC36" s="50">
        <v>108</v>
      </c>
      <c r="AD36" s="48">
        <v>92</v>
      </c>
      <c r="AE36" s="47">
        <v>279</v>
      </c>
      <c r="AF36" s="47">
        <v>96</v>
      </c>
      <c r="AG36" s="69">
        <v>575</v>
      </c>
      <c r="AH36" s="96">
        <v>32</v>
      </c>
      <c r="AI36" s="96">
        <v>38</v>
      </c>
      <c r="AJ36" s="97">
        <v>209</v>
      </c>
      <c r="AK36" s="97">
        <v>50</v>
      </c>
      <c r="AL36" s="99">
        <v>329</v>
      </c>
      <c r="AM36" s="96"/>
      <c r="AN36" s="96">
        <v>2</v>
      </c>
      <c r="AO36" s="97">
        <v>15</v>
      </c>
      <c r="AP36" s="97">
        <v>13</v>
      </c>
      <c r="AQ36" s="98">
        <v>30</v>
      </c>
      <c r="AR36" s="92">
        <v>2944</v>
      </c>
      <c r="AS36" s="2" t="s">
        <v>76</v>
      </c>
    </row>
    <row r="37" spans="2:45" x14ac:dyDescent="0.25">
      <c r="B37" s="2" t="s">
        <v>87</v>
      </c>
      <c r="D37" s="48"/>
      <c r="E37" s="48"/>
      <c r="F37" s="47"/>
      <c r="G37" s="47"/>
      <c r="H37" s="69"/>
      <c r="I37" s="48">
        <v>10</v>
      </c>
      <c r="J37" s="48">
        <v>3</v>
      </c>
      <c r="K37" s="47">
        <v>11</v>
      </c>
      <c r="L37" s="47">
        <v>7</v>
      </c>
      <c r="M37" s="69">
        <v>31</v>
      </c>
      <c r="N37" s="48">
        <v>14</v>
      </c>
      <c r="O37" s="48">
        <v>7</v>
      </c>
      <c r="P37" s="47">
        <v>4</v>
      </c>
      <c r="Q37" s="47">
        <v>6</v>
      </c>
      <c r="R37" s="69">
        <v>31</v>
      </c>
      <c r="S37" s="48">
        <v>10</v>
      </c>
      <c r="T37" s="48">
        <v>2</v>
      </c>
      <c r="U37" s="47">
        <v>5</v>
      </c>
      <c r="V37" s="47">
        <v>8</v>
      </c>
      <c r="W37" s="69">
        <v>25</v>
      </c>
      <c r="X37" s="48">
        <v>11</v>
      </c>
      <c r="Y37" s="48">
        <v>5</v>
      </c>
      <c r="Z37" s="47">
        <v>6</v>
      </c>
      <c r="AA37" s="47">
        <v>10</v>
      </c>
      <c r="AB37" s="69">
        <v>32</v>
      </c>
      <c r="AC37" s="48">
        <v>18</v>
      </c>
      <c r="AD37" s="48">
        <v>6</v>
      </c>
      <c r="AE37" s="47">
        <v>2</v>
      </c>
      <c r="AF37" s="47">
        <v>1</v>
      </c>
      <c r="AG37" s="69">
        <v>27</v>
      </c>
      <c r="AH37" s="96">
        <v>7</v>
      </c>
      <c r="AI37" s="96">
        <v>9</v>
      </c>
      <c r="AJ37" s="97">
        <v>11</v>
      </c>
      <c r="AK37" s="97">
        <v>2</v>
      </c>
      <c r="AL37" s="99">
        <v>29</v>
      </c>
      <c r="AM37" s="96"/>
      <c r="AN37" s="96">
        <v>1</v>
      </c>
      <c r="AO37" s="97">
        <v>1</v>
      </c>
      <c r="AP37" s="97"/>
      <c r="AQ37" s="100">
        <v>2</v>
      </c>
      <c r="AR37" s="92">
        <v>177</v>
      </c>
      <c r="AS37" s="2" t="s">
        <v>87</v>
      </c>
    </row>
    <row r="38" spans="2:45" x14ac:dyDescent="0.25">
      <c r="B38" s="2" t="s">
        <v>13</v>
      </c>
      <c r="D38" s="48"/>
      <c r="E38" s="48"/>
      <c r="F38" s="47"/>
      <c r="G38" s="47"/>
      <c r="H38" s="69"/>
      <c r="I38" s="48"/>
      <c r="J38" s="48"/>
      <c r="K38" s="47"/>
      <c r="L38" s="47"/>
      <c r="M38" s="69"/>
      <c r="N38" s="48"/>
      <c r="O38" s="48"/>
      <c r="P38" s="47"/>
      <c r="Q38" s="47"/>
      <c r="R38" s="69"/>
      <c r="S38" s="48"/>
      <c r="T38" s="48"/>
      <c r="U38" s="47"/>
      <c r="V38" s="47"/>
      <c r="W38" s="69"/>
      <c r="X38" s="48"/>
      <c r="Y38" s="48"/>
      <c r="Z38" s="47"/>
      <c r="AA38" s="47"/>
      <c r="AB38" s="69"/>
      <c r="AC38" s="48"/>
      <c r="AD38" s="48"/>
      <c r="AE38" s="47"/>
      <c r="AF38" s="47">
        <v>1</v>
      </c>
      <c r="AG38" s="69">
        <v>1</v>
      </c>
      <c r="AH38" s="96">
        <v>2</v>
      </c>
      <c r="AI38" s="96">
        <v>1</v>
      </c>
      <c r="AJ38" s="97">
        <v>1</v>
      </c>
      <c r="AK38" s="97">
        <v>3</v>
      </c>
      <c r="AL38" s="99">
        <v>7</v>
      </c>
      <c r="AM38" s="96"/>
      <c r="AN38" s="96"/>
      <c r="AO38" s="97"/>
      <c r="AP38" s="97">
        <v>1</v>
      </c>
      <c r="AQ38" s="99">
        <v>1</v>
      </c>
      <c r="AR38" s="92">
        <v>9</v>
      </c>
      <c r="AS38" s="2" t="s">
        <v>13</v>
      </c>
    </row>
    <row r="39" spans="2:45" x14ac:dyDescent="0.25">
      <c r="B39" s="2" t="s">
        <v>77</v>
      </c>
      <c r="D39" s="48"/>
      <c r="E39" s="48"/>
      <c r="F39" s="47"/>
      <c r="G39" s="47"/>
      <c r="H39" s="69"/>
      <c r="I39" s="48">
        <v>14</v>
      </c>
      <c r="J39" s="48">
        <v>12</v>
      </c>
      <c r="K39" s="47">
        <v>67</v>
      </c>
      <c r="L39" s="47">
        <v>42</v>
      </c>
      <c r="M39" s="69">
        <v>135</v>
      </c>
      <c r="N39" s="48">
        <v>13</v>
      </c>
      <c r="O39" s="48">
        <v>25</v>
      </c>
      <c r="P39" s="47">
        <v>69</v>
      </c>
      <c r="Q39" s="47">
        <v>53</v>
      </c>
      <c r="R39" s="69">
        <v>160</v>
      </c>
      <c r="S39" s="48">
        <v>14</v>
      </c>
      <c r="T39" s="48">
        <v>18</v>
      </c>
      <c r="U39" s="47">
        <v>62</v>
      </c>
      <c r="V39" s="47">
        <v>53</v>
      </c>
      <c r="W39" s="69">
        <v>147</v>
      </c>
      <c r="X39" s="48">
        <v>14</v>
      </c>
      <c r="Y39" s="48">
        <v>30</v>
      </c>
      <c r="Z39" s="47">
        <v>62</v>
      </c>
      <c r="AA39" s="47">
        <v>51</v>
      </c>
      <c r="AB39" s="69">
        <v>157</v>
      </c>
      <c r="AC39" s="48">
        <v>10</v>
      </c>
      <c r="AD39" s="48">
        <v>25</v>
      </c>
      <c r="AE39" s="47">
        <v>68</v>
      </c>
      <c r="AF39" s="47">
        <v>68</v>
      </c>
      <c r="AG39" s="69">
        <v>171</v>
      </c>
      <c r="AH39" s="96">
        <v>4</v>
      </c>
      <c r="AI39" s="96">
        <v>14</v>
      </c>
      <c r="AJ39" s="97">
        <v>61</v>
      </c>
      <c r="AK39" s="97">
        <v>40</v>
      </c>
      <c r="AL39" s="99">
        <v>119</v>
      </c>
      <c r="AM39" s="96"/>
      <c r="AN39" s="96">
        <v>1</v>
      </c>
      <c r="AO39" s="97">
        <v>14</v>
      </c>
      <c r="AP39" s="97">
        <v>15</v>
      </c>
      <c r="AQ39" s="99">
        <v>30</v>
      </c>
      <c r="AR39" s="92">
        <v>919</v>
      </c>
      <c r="AS39" s="2" t="s">
        <v>77</v>
      </c>
    </row>
    <row r="40" spans="2:45" x14ac:dyDescent="0.25">
      <c r="B40" s="2" t="s">
        <v>78</v>
      </c>
      <c r="D40" s="48"/>
      <c r="E40" s="48">
        <v>2</v>
      </c>
      <c r="F40" s="47"/>
      <c r="G40" s="47"/>
      <c r="H40" s="69">
        <v>2</v>
      </c>
      <c r="I40" s="48">
        <v>14</v>
      </c>
      <c r="J40" s="48">
        <v>12</v>
      </c>
      <c r="K40" s="47">
        <v>59</v>
      </c>
      <c r="L40" s="47">
        <v>8</v>
      </c>
      <c r="M40" s="69">
        <v>93</v>
      </c>
      <c r="N40" s="48">
        <v>13</v>
      </c>
      <c r="O40" s="48">
        <v>18</v>
      </c>
      <c r="P40" s="47">
        <v>46</v>
      </c>
      <c r="Q40" s="47">
        <v>17</v>
      </c>
      <c r="R40" s="69">
        <v>94</v>
      </c>
      <c r="S40" s="48">
        <v>14</v>
      </c>
      <c r="T40" s="48">
        <v>8</v>
      </c>
      <c r="U40" s="47">
        <v>54</v>
      </c>
      <c r="V40" s="47">
        <v>12</v>
      </c>
      <c r="W40" s="69">
        <v>88</v>
      </c>
      <c r="X40" s="48">
        <v>23</v>
      </c>
      <c r="Y40" s="48">
        <v>4</v>
      </c>
      <c r="Z40" s="47">
        <v>42</v>
      </c>
      <c r="AA40" s="47">
        <v>11</v>
      </c>
      <c r="AB40" s="69">
        <v>80</v>
      </c>
      <c r="AC40" s="48">
        <v>10</v>
      </c>
      <c r="AD40" s="48">
        <v>12</v>
      </c>
      <c r="AE40" s="47">
        <v>34</v>
      </c>
      <c r="AF40" s="47">
        <v>14</v>
      </c>
      <c r="AG40" s="69">
        <v>70</v>
      </c>
      <c r="AH40" s="96">
        <v>6</v>
      </c>
      <c r="AI40" s="96">
        <v>4</v>
      </c>
      <c r="AJ40" s="97">
        <v>25</v>
      </c>
      <c r="AK40" s="97">
        <v>4</v>
      </c>
      <c r="AL40" s="99">
        <v>39</v>
      </c>
      <c r="AM40" s="96"/>
      <c r="AN40" s="96"/>
      <c r="AO40" s="97"/>
      <c r="AP40" s="97">
        <v>3</v>
      </c>
      <c r="AQ40" s="99">
        <v>3</v>
      </c>
      <c r="AR40" s="92">
        <v>469</v>
      </c>
      <c r="AS40" s="2" t="s">
        <v>78</v>
      </c>
    </row>
    <row r="41" spans="2:45" x14ac:dyDescent="0.25">
      <c r="B41" s="2" t="s">
        <v>79</v>
      </c>
      <c r="D41" s="48"/>
      <c r="E41" s="48"/>
      <c r="F41" s="47"/>
      <c r="G41" s="47">
        <v>1</v>
      </c>
      <c r="H41" s="69">
        <v>1</v>
      </c>
      <c r="I41" s="48">
        <v>14</v>
      </c>
      <c r="J41" s="48">
        <v>1</v>
      </c>
      <c r="K41" s="47">
        <v>31</v>
      </c>
      <c r="L41" s="47">
        <v>7</v>
      </c>
      <c r="M41" s="69">
        <v>53</v>
      </c>
      <c r="N41" s="48">
        <v>19</v>
      </c>
      <c r="O41" s="48">
        <v>5</v>
      </c>
      <c r="P41" s="47">
        <v>34</v>
      </c>
      <c r="Q41" s="47">
        <v>7</v>
      </c>
      <c r="R41" s="69">
        <v>65</v>
      </c>
      <c r="S41" s="48">
        <v>13</v>
      </c>
      <c r="T41" s="48">
        <v>7</v>
      </c>
      <c r="U41" s="47">
        <v>29</v>
      </c>
      <c r="V41" s="47">
        <v>4</v>
      </c>
      <c r="W41" s="69">
        <v>53</v>
      </c>
      <c r="X41" s="48">
        <v>12</v>
      </c>
      <c r="Y41" s="48">
        <v>5</v>
      </c>
      <c r="Z41" s="47">
        <v>24</v>
      </c>
      <c r="AA41" s="47">
        <v>5</v>
      </c>
      <c r="AB41" s="69">
        <v>46</v>
      </c>
      <c r="AC41" s="48">
        <v>21</v>
      </c>
      <c r="AD41" s="48">
        <v>6</v>
      </c>
      <c r="AE41" s="47">
        <v>29</v>
      </c>
      <c r="AF41" s="47">
        <v>8</v>
      </c>
      <c r="AG41" s="69">
        <v>64</v>
      </c>
      <c r="AH41" s="96">
        <v>12</v>
      </c>
      <c r="AI41" s="96">
        <v>4</v>
      </c>
      <c r="AJ41" s="97">
        <v>22</v>
      </c>
      <c r="AK41" s="97">
        <v>2</v>
      </c>
      <c r="AL41" s="99">
        <v>40</v>
      </c>
      <c r="AM41" s="96"/>
      <c r="AN41" s="96"/>
      <c r="AO41" s="97"/>
      <c r="AP41" s="97">
        <v>1</v>
      </c>
      <c r="AQ41" s="99">
        <v>1</v>
      </c>
      <c r="AR41" s="92">
        <v>323</v>
      </c>
      <c r="AS41" s="2" t="s">
        <v>79</v>
      </c>
    </row>
    <row r="42" spans="2:45" s="53" customFormat="1" x14ac:dyDescent="0.25">
      <c r="B42" s="53" t="s">
        <v>80</v>
      </c>
      <c r="D42" s="57"/>
      <c r="E42" s="57"/>
      <c r="F42" s="54"/>
      <c r="G42" s="54"/>
      <c r="H42" s="55"/>
      <c r="I42" s="56">
        <v>90</v>
      </c>
      <c r="J42" s="57">
        <v>44</v>
      </c>
      <c r="K42" s="54">
        <v>210</v>
      </c>
      <c r="L42" s="54">
        <v>108</v>
      </c>
      <c r="M42" s="55">
        <v>452</v>
      </c>
      <c r="N42" s="56">
        <v>80</v>
      </c>
      <c r="O42" s="57">
        <v>27</v>
      </c>
      <c r="P42" s="54">
        <v>150</v>
      </c>
      <c r="Q42" s="54">
        <v>102</v>
      </c>
      <c r="R42" s="70">
        <v>359</v>
      </c>
      <c r="S42" s="57">
        <v>15</v>
      </c>
      <c r="T42" s="57">
        <v>8</v>
      </c>
      <c r="U42" s="54">
        <v>36</v>
      </c>
      <c r="V42" s="54">
        <v>80</v>
      </c>
      <c r="W42" s="55">
        <v>139</v>
      </c>
      <c r="X42" s="56">
        <v>57</v>
      </c>
      <c r="Y42" s="57">
        <v>38</v>
      </c>
      <c r="Z42" s="54">
        <v>52</v>
      </c>
      <c r="AA42" s="54">
        <v>73</v>
      </c>
      <c r="AB42" s="70">
        <v>220</v>
      </c>
      <c r="AC42" s="57">
        <v>80</v>
      </c>
      <c r="AD42" s="57">
        <v>47</v>
      </c>
      <c r="AE42" s="54">
        <v>78</v>
      </c>
      <c r="AF42" s="54">
        <v>86</v>
      </c>
      <c r="AG42" s="55">
        <v>291</v>
      </c>
      <c r="AH42" s="95">
        <v>48</v>
      </c>
      <c r="AI42" s="96">
        <v>23</v>
      </c>
      <c r="AJ42" s="97">
        <v>72</v>
      </c>
      <c r="AK42" s="97">
        <v>36</v>
      </c>
      <c r="AL42" s="99">
        <v>179</v>
      </c>
      <c r="AM42" s="96">
        <v>2</v>
      </c>
      <c r="AN42" s="96">
        <v>1</v>
      </c>
      <c r="AO42" s="97">
        <v>6</v>
      </c>
      <c r="AP42" s="97">
        <v>6</v>
      </c>
      <c r="AQ42" s="99">
        <v>15</v>
      </c>
      <c r="AR42" s="93">
        <v>1655</v>
      </c>
      <c r="AS42" s="53" t="s">
        <v>80</v>
      </c>
    </row>
    <row r="43" spans="2:45" x14ac:dyDescent="0.25">
      <c r="B43" s="2" t="s">
        <v>81</v>
      </c>
      <c r="D43" s="48"/>
      <c r="E43" s="48">
        <v>1</v>
      </c>
      <c r="F43" s="47"/>
      <c r="G43" s="47">
        <v>1</v>
      </c>
      <c r="H43" s="49">
        <v>2</v>
      </c>
      <c r="I43" s="50">
        <v>18</v>
      </c>
      <c r="J43" s="48">
        <v>54</v>
      </c>
      <c r="K43" s="47">
        <v>25</v>
      </c>
      <c r="L43" s="47">
        <v>157</v>
      </c>
      <c r="M43" s="49">
        <v>254</v>
      </c>
      <c r="N43" s="50">
        <v>24</v>
      </c>
      <c r="O43" s="48">
        <v>60</v>
      </c>
      <c r="P43" s="47">
        <v>28</v>
      </c>
      <c r="Q43" s="47">
        <v>159</v>
      </c>
      <c r="R43" s="49">
        <v>271</v>
      </c>
      <c r="S43" s="50">
        <v>16</v>
      </c>
      <c r="T43" s="48">
        <v>56</v>
      </c>
      <c r="U43" s="47">
        <v>39</v>
      </c>
      <c r="V43" s="47">
        <v>144</v>
      </c>
      <c r="W43" s="49">
        <v>255</v>
      </c>
      <c r="X43" s="50">
        <v>20</v>
      </c>
      <c r="Y43" s="48">
        <v>58</v>
      </c>
      <c r="Z43" s="47">
        <v>33</v>
      </c>
      <c r="AA43" s="47">
        <v>156</v>
      </c>
      <c r="AB43" s="49">
        <v>267</v>
      </c>
      <c r="AC43" s="50">
        <v>14</v>
      </c>
      <c r="AD43" s="48">
        <v>64</v>
      </c>
      <c r="AE43" s="47">
        <v>32</v>
      </c>
      <c r="AF43" s="47">
        <v>132</v>
      </c>
      <c r="AG43" s="49">
        <v>242</v>
      </c>
      <c r="AH43" s="95">
        <v>4</v>
      </c>
      <c r="AI43" s="96">
        <v>31</v>
      </c>
      <c r="AJ43" s="97">
        <v>22</v>
      </c>
      <c r="AK43" s="97">
        <v>101</v>
      </c>
      <c r="AL43" s="98">
        <v>158</v>
      </c>
      <c r="AM43" s="95">
        <v>1</v>
      </c>
      <c r="AN43" s="96">
        <v>1</v>
      </c>
      <c r="AO43" s="97">
        <v>3</v>
      </c>
      <c r="AP43" s="97">
        <v>18</v>
      </c>
      <c r="AQ43" s="98">
        <v>23</v>
      </c>
      <c r="AR43" s="92">
        <v>1472</v>
      </c>
      <c r="AS43" s="2" t="s">
        <v>81</v>
      </c>
    </row>
    <row r="44" spans="2:45" x14ac:dyDescent="0.25">
      <c r="B44" s="170" t="s">
        <v>123</v>
      </c>
      <c r="C44" s="35"/>
      <c r="D44" s="172"/>
      <c r="E44" s="172"/>
      <c r="F44" s="173"/>
      <c r="G44" s="173"/>
      <c r="H44" s="174"/>
      <c r="I44" s="175"/>
      <c r="J44" s="172"/>
      <c r="K44" s="173"/>
      <c r="L44" s="173"/>
      <c r="M44" s="174"/>
      <c r="N44" s="175"/>
      <c r="O44" s="172"/>
      <c r="P44" s="173"/>
      <c r="Q44" s="173"/>
      <c r="R44" s="174"/>
      <c r="S44" s="175"/>
      <c r="T44" s="172"/>
      <c r="U44" s="173"/>
      <c r="V44" s="173"/>
      <c r="W44" s="174"/>
      <c r="X44" s="175"/>
      <c r="Y44" s="172"/>
      <c r="Z44" s="173"/>
      <c r="AA44" s="173"/>
      <c r="AB44" s="174"/>
      <c r="AC44" s="175"/>
      <c r="AD44" s="172"/>
      <c r="AE44" s="173"/>
      <c r="AF44" s="173"/>
      <c r="AG44" s="174"/>
      <c r="AH44" s="176"/>
      <c r="AI44" s="177"/>
      <c r="AJ44" s="178"/>
      <c r="AK44" s="178"/>
      <c r="AL44" s="179"/>
      <c r="AM44" s="176"/>
      <c r="AN44" s="177"/>
      <c r="AO44" s="178"/>
      <c r="AP44" s="178"/>
      <c r="AQ44" s="179"/>
      <c r="AR44" s="180"/>
      <c r="AS44" s="35"/>
    </row>
    <row r="45" spans="2:45" x14ac:dyDescent="0.25">
      <c r="B45" s="134" t="s">
        <v>12</v>
      </c>
      <c r="C45" s="38"/>
      <c r="D45" s="181">
        <v>17</v>
      </c>
      <c r="E45" s="181">
        <v>11</v>
      </c>
      <c r="F45" s="182">
        <v>1</v>
      </c>
      <c r="G45" s="182">
        <v>9</v>
      </c>
      <c r="H45" s="183">
        <v>38</v>
      </c>
      <c r="I45" s="184">
        <v>794</v>
      </c>
      <c r="J45" s="181">
        <v>407</v>
      </c>
      <c r="K45" s="182">
        <v>2128</v>
      </c>
      <c r="L45" s="182">
        <v>426</v>
      </c>
      <c r="M45" s="183">
        <v>3755</v>
      </c>
      <c r="N45" s="184">
        <v>868</v>
      </c>
      <c r="O45" s="181">
        <v>414</v>
      </c>
      <c r="P45" s="182">
        <v>2189</v>
      </c>
      <c r="Q45" s="182">
        <v>429</v>
      </c>
      <c r="R45" s="183">
        <v>3900</v>
      </c>
      <c r="S45" s="184">
        <v>879</v>
      </c>
      <c r="T45" s="181">
        <v>496</v>
      </c>
      <c r="U45" s="182">
        <v>2413</v>
      </c>
      <c r="V45" s="182">
        <v>585</v>
      </c>
      <c r="W45" s="183">
        <v>4373</v>
      </c>
      <c r="X45" s="184">
        <v>944</v>
      </c>
      <c r="Y45" s="181">
        <v>556</v>
      </c>
      <c r="Z45" s="182">
        <v>2503</v>
      </c>
      <c r="AA45" s="182">
        <v>693</v>
      </c>
      <c r="AB45" s="183">
        <v>4696</v>
      </c>
      <c r="AC45" s="184">
        <v>1089</v>
      </c>
      <c r="AD45" s="181">
        <v>761</v>
      </c>
      <c r="AE45" s="182">
        <v>2711</v>
      </c>
      <c r="AF45" s="182">
        <v>753</v>
      </c>
      <c r="AG45" s="183">
        <v>5314</v>
      </c>
      <c r="AH45" s="185">
        <v>515</v>
      </c>
      <c r="AI45" s="186">
        <v>385</v>
      </c>
      <c r="AJ45" s="187">
        <v>2775</v>
      </c>
      <c r="AK45" s="187">
        <v>526</v>
      </c>
      <c r="AL45" s="188">
        <v>4201</v>
      </c>
      <c r="AM45" s="185">
        <v>18</v>
      </c>
      <c r="AN45" s="186">
        <v>17</v>
      </c>
      <c r="AO45" s="187">
        <v>480</v>
      </c>
      <c r="AP45" s="187">
        <v>91</v>
      </c>
      <c r="AQ45" s="188">
        <v>606</v>
      </c>
      <c r="AR45" s="189">
        <v>26883</v>
      </c>
      <c r="AS45" s="134" t="s">
        <v>12</v>
      </c>
    </row>
    <row r="46" spans="2:45" x14ac:dyDescent="0.25">
      <c r="B46" s="2" t="s">
        <v>6</v>
      </c>
      <c r="D46" s="48">
        <v>22</v>
      </c>
      <c r="E46" s="48">
        <v>21</v>
      </c>
      <c r="F46" s="47">
        <v>1</v>
      </c>
      <c r="G46" s="47">
        <v>32</v>
      </c>
      <c r="H46" s="49">
        <v>76</v>
      </c>
      <c r="I46" s="50">
        <v>1772</v>
      </c>
      <c r="J46" s="48">
        <v>1140</v>
      </c>
      <c r="K46" s="47">
        <v>4650</v>
      </c>
      <c r="L46" s="47">
        <v>2243</v>
      </c>
      <c r="M46" s="49">
        <v>9805</v>
      </c>
      <c r="N46" s="50">
        <v>1946</v>
      </c>
      <c r="O46" s="48">
        <v>1225</v>
      </c>
      <c r="P46" s="47">
        <v>4618</v>
      </c>
      <c r="Q46" s="47">
        <v>2431</v>
      </c>
      <c r="R46" s="49">
        <v>10220</v>
      </c>
      <c r="S46" s="50">
        <v>1860</v>
      </c>
      <c r="T46" s="48">
        <v>1309</v>
      </c>
      <c r="U46" s="47">
        <v>4656</v>
      </c>
      <c r="V46" s="47">
        <v>2597</v>
      </c>
      <c r="W46" s="49">
        <v>10422</v>
      </c>
      <c r="X46" s="50">
        <v>1988</v>
      </c>
      <c r="Y46" s="48">
        <v>1525</v>
      </c>
      <c r="Z46" s="47">
        <v>4716</v>
      </c>
      <c r="AA46" s="47">
        <v>2652</v>
      </c>
      <c r="AB46" s="49">
        <v>10881</v>
      </c>
      <c r="AC46" s="50">
        <v>2282</v>
      </c>
      <c r="AD46" s="48">
        <v>2052</v>
      </c>
      <c r="AE46" s="47">
        <v>4758</v>
      </c>
      <c r="AF46" s="47">
        <v>2812</v>
      </c>
      <c r="AG46" s="49">
        <v>11904</v>
      </c>
      <c r="AH46" s="95">
        <v>1238</v>
      </c>
      <c r="AI46" s="96">
        <v>1190</v>
      </c>
      <c r="AJ46" s="97">
        <v>4586</v>
      </c>
      <c r="AK46" s="97">
        <v>1777</v>
      </c>
      <c r="AL46" s="98">
        <v>8791</v>
      </c>
      <c r="AM46" s="95">
        <v>46</v>
      </c>
      <c r="AN46" s="96">
        <v>43</v>
      </c>
      <c r="AO46" s="97">
        <v>781</v>
      </c>
      <c r="AP46" s="97">
        <v>408</v>
      </c>
      <c r="AQ46" s="98">
        <v>1278</v>
      </c>
      <c r="AR46" s="92">
        <v>63377</v>
      </c>
      <c r="AS46" s="2" t="s">
        <v>6</v>
      </c>
    </row>
  </sheetData>
  <mergeCells count="35">
    <mergeCell ref="AR9:AR10"/>
    <mergeCell ref="AS9:AS10"/>
    <mergeCell ref="AG9:AG10"/>
    <mergeCell ref="AH9:AI9"/>
    <mergeCell ref="AM9:AN9"/>
    <mergeCell ref="AO9:AP9"/>
    <mergeCell ref="AQ9:AQ10"/>
    <mergeCell ref="Z9:AA9"/>
    <mergeCell ref="AB9:AB10"/>
    <mergeCell ref="F9:G9"/>
    <mergeCell ref="AC9:AD9"/>
    <mergeCell ref="AE9:AF9"/>
    <mergeCell ref="AH8:AL8"/>
    <mergeCell ref="AM8:AQ8"/>
    <mergeCell ref="D9:E9"/>
    <mergeCell ref="H9:H10"/>
    <mergeCell ref="I9:J9"/>
    <mergeCell ref="K9:L9"/>
    <mergeCell ref="M9:M10"/>
    <mergeCell ref="N9:O9"/>
    <mergeCell ref="P9:Q9"/>
    <mergeCell ref="R9:R10"/>
    <mergeCell ref="AJ9:AK9"/>
    <mergeCell ref="AL9:AL10"/>
    <mergeCell ref="S9:T9"/>
    <mergeCell ref="U9:V9"/>
    <mergeCell ref="W9:W10"/>
    <mergeCell ref="X9:Y9"/>
    <mergeCell ref="X3:AG6"/>
    <mergeCell ref="D8:H8"/>
    <mergeCell ref="I8:M8"/>
    <mergeCell ref="N8:R8"/>
    <mergeCell ref="S8:W8"/>
    <mergeCell ref="X8:AB8"/>
    <mergeCell ref="AC8:AG8"/>
  </mergeCells>
  <conditionalFormatting sqref="AR11:AR4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{3CFF4825-41AA-4569-B91E-D7368A8FF900}</x14:id>
        </ext>
      </extLst>
    </cfRule>
  </conditionalFormatting>
  <conditionalFormatting sqref="AR4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{234E8FA8-A250-46BF-84F4-FAEEB38C96E4}</x14:id>
        </ext>
      </extLst>
    </cfRule>
  </conditionalFormatting>
  <pageMargins left="0.5" right="0.5" top="0.5" bottom="0.5" header="0.5" footer="0.5"/>
  <pageSetup scale="20" orientation="landscape" horizontalDpi="4294967292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FF4825-41AA-4569-B91E-D7368A8FF9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AR11:AR44</xm:sqref>
        </x14:conditionalFormatting>
        <x14:conditionalFormatting xmlns:xm="http://schemas.microsoft.com/office/excel/2006/main">
          <x14:cfRule type="dataBar" id="{234E8FA8-A250-46BF-84F4-FAEEB38C96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AR45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D5FABC-082D-4D4C-ADB5-C209A13842B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86A0ADC0-2263-46A9-9F9E-9BEBB1FD7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D1FFF-1FB5-4185-9320-D704F5310E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TM16410204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Apie</vt:lpstr>
      <vt:lpstr>Apibendrinanti statistika</vt:lpstr>
      <vt:lpstr>Siunčiančios šalys</vt:lpstr>
      <vt:lpstr>Priimančios šalys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2019-06-18T19:57:19Z</dcterms:created>
  <dcterms:modified xsi:type="dcterms:W3CDTF">2021-04-02T04:34:55Z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