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autoCompressPictures="0"/>
  <xr:revisionPtr revIDLastSave="0" documentId="13_ncr:1_{9D3532F5-D5B2-43A6-8345-0CCBCCBB712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Apie" sheetId="9" r:id="rId1"/>
    <sheet name="Apibendrinanti statistika" sheetId="1" r:id="rId2"/>
    <sheet name="Siunčiančios šalys" sheetId="5" r:id="rId3"/>
    <sheet name="Priimančios šalys" sheetId="6" r:id="rId4"/>
  </sheets>
  <definedNames>
    <definedName name="_xlnm._FilterDatabase" localSheetId="1" hidden="1">'Apibendrinanti statistika'!$B$38:$C$38</definedName>
    <definedName name="_xlnm._FilterDatabase" localSheetId="0" hidden="1">Apie!#REF!</definedName>
    <definedName name="_xlnm._FilterDatabase" localSheetId="3" hidden="1">'Priimančios šalys'!$B$1:$K$7</definedName>
    <definedName name="_xlnm._FilterDatabase" localSheetId="2" hidden="1">'Siunčiančios šalys'!$B$1:$K$7</definedName>
    <definedName name="ShowInstructionsTex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K14" i="1"/>
  <c r="J14" i="1"/>
</calcChain>
</file>

<file path=xl/sharedStrings.xml><?xml version="1.0" encoding="utf-8"?>
<sst xmlns="http://schemas.openxmlformats.org/spreadsheetml/2006/main" count="475" uniqueCount="152">
  <si>
    <t xml:space="preserve"> </t>
  </si>
  <si>
    <t>2015-16</t>
  </si>
  <si>
    <t>2016-17</t>
  </si>
  <si>
    <t>2017-18</t>
  </si>
  <si>
    <t>2018-19</t>
  </si>
  <si>
    <t>Iš viso</t>
  </si>
  <si>
    <t>Mokslo metai, kuriais įvyko mainai</t>
  </si>
  <si>
    <t>Darbuotojų</t>
  </si>
  <si>
    <t>Studentų</t>
  </si>
  <si>
    <t>Duomenų atnaujinimo data: 2021-02-10</t>
  </si>
  <si>
    <t>2020-21*</t>
  </si>
  <si>
    <t xml:space="preserve">Iš viso įvykusių mainų dalyvių </t>
  </si>
  <si>
    <t>AL - Albania</t>
  </si>
  <si>
    <t>AM - Armenia</t>
  </si>
  <si>
    <t>AR - Argentina</t>
  </si>
  <si>
    <t>AU - Australia</t>
  </si>
  <si>
    <t>AZ - Azerbaijan</t>
  </si>
  <si>
    <t>BA - Bosnia and Herzegovina</t>
  </si>
  <si>
    <t>BD - Bangladesh</t>
  </si>
  <si>
    <t>BR - Brazil</t>
  </si>
  <si>
    <t>BY - Belarus</t>
  </si>
  <si>
    <t>CA - Canada</t>
  </si>
  <si>
    <t>CL - Chile</t>
  </si>
  <si>
    <t>CM - Cameroon</t>
  </si>
  <si>
    <t>CN - China (People's Republic of)</t>
  </si>
  <si>
    <t>CO - Colombia</t>
  </si>
  <si>
    <t>EC - Ecuador</t>
  </si>
  <si>
    <t>EG - Egypt</t>
  </si>
  <si>
    <t>GE - Georgia</t>
  </si>
  <si>
    <t>ID - Indonesia</t>
  </si>
  <si>
    <t>IL - Israel</t>
  </si>
  <si>
    <t>IN - India</t>
  </si>
  <si>
    <t>IQ - Iraq</t>
  </si>
  <si>
    <t>IR - Iran (Islamic Republic of)</t>
  </si>
  <si>
    <t>JO - Jordan</t>
  </si>
  <si>
    <t>JP - Japan</t>
  </si>
  <si>
    <t>KE - Kenya</t>
  </si>
  <si>
    <t>KG - Kyrgyzstan</t>
  </si>
  <si>
    <t>KH - Cambodia</t>
  </si>
  <si>
    <t>KR - Korea (Republic of)</t>
  </si>
  <si>
    <t>KZ - Kazakhstan</t>
  </si>
  <si>
    <t>LA - Lao (People's Democratic Republic)</t>
  </si>
  <si>
    <t>LB - Lebanon</t>
  </si>
  <si>
    <t>LK - Sri Lanka</t>
  </si>
  <si>
    <t>LT - Lithuania</t>
  </si>
  <si>
    <t>MA - Morocco</t>
  </si>
  <si>
    <t>MD - Moldova (Republic of)</t>
  </si>
  <si>
    <t>ME - Montenegro</t>
  </si>
  <si>
    <t>MM - Myanmar</t>
  </si>
  <si>
    <t>MN - Mongolia</t>
  </si>
  <si>
    <t>MX - Mexico</t>
  </si>
  <si>
    <t>MY - Malaysia</t>
  </si>
  <si>
    <t>NG - Nigeria</t>
  </si>
  <si>
    <t>PE - Peru</t>
  </si>
  <si>
    <t>PH - Philippines</t>
  </si>
  <si>
    <t>PS - Palestine</t>
  </si>
  <si>
    <t>RS - Serbia</t>
  </si>
  <si>
    <t>RU - Russian Federation</t>
  </si>
  <si>
    <t>SN - Senegal</t>
  </si>
  <si>
    <t>SV - El Salvador</t>
  </si>
  <si>
    <t>TH - Thailand</t>
  </si>
  <si>
    <t>TJ - Tajikistan</t>
  </si>
  <si>
    <t>TN - Tunisia</t>
  </si>
  <si>
    <t>TW - Taiwan</t>
  </si>
  <si>
    <t>UA - Ukraine</t>
  </si>
  <si>
    <t>US - United States</t>
  </si>
  <si>
    <t>UY - Uruguay</t>
  </si>
  <si>
    <t>UZ - Uzbekistan</t>
  </si>
  <si>
    <t>VN - Viet Nam</t>
  </si>
  <si>
    <t>XK - Kosovo * UN resolution</t>
  </si>
  <si>
    <t>ZA - South Africa</t>
  </si>
  <si>
    <t>BT - Bhutan</t>
  </si>
  <si>
    <t>DO - Dominican Republic</t>
  </si>
  <si>
    <t>ET - Ethiopia</t>
  </si>
  <si>
    <t>FJ - Fiji</t>
  </si>
  <si>
    <t>GH - Ghana</t>
  </si>
  <si>
    <t>GM - Gambia</t>
  </si>
  <si>
    <t>ML - Mali</t>
  </si>
  <si>
    <t>NA - Namibia</t>
  </si>
  <si>
    <t>SY - Syrian Arab Republic</t>
  </si>
  <si>
    <t>TT - Trinidad and Tobago</t>
  </si>
  <si>
    <t xml:space="preserve">2020-21* </t>
  </si>
  <si>
    <t>KA107</t>
  </si>
  <si>
    <t>Siunčianti šalis</t>
  </si>
  <si>
    <t>* Duomenys negalutiniai!</t>
  </si>
  <si>
    <t>Mokslo metai, kuriais įvyko mainai →</t>
  </si>
  <si>
    <t>Dalyvių grupė →</t>
  </si>
  <si>
    <t>Darbuotojai</t>
  </si>
  <si>
    <t>Studentai</t>
  </si>
  <si>
    <t>Iš viso 2015-16</t>
  </si>
  <si>
    <t>Iš viso 2016-17</t>
  </si>
  <si>
    <r>
      <t xml:space="preserve">Siunčianti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</si>
  <si>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Iš viso 2017-18</t>
  </si>
  <si>
    <t>Iš viso 2018-19</t>
  </si>
  <si>
    <t>Iš viso 2019-20</t>
  </si>
  <si>
    <t>*Duomenys negalutiniai!</t>
  </si>
  <si>
    <t>Mainų dalyvių skaičius pagal siunčiančią šalį</t>
  </si>
  <si>
    <t>Mainų dalyvių skaičius pagal priimančią šalį</t>
  </si>
  <si>
    <t>Lietuvos aukštojo mokslo studentų ir darbuotojų mainai</t>
  </si>
  <si>
    <t>Lietuvos aukštojo mokslo studentų ir darbuotojų</t>
  </si>
  <si>
    <r>
      <t xml:space="preserve">Priimanti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</si>
  <si>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Priimanti šalis</t>
  </si>
  <si>
    <t>Dėstymui</t>
  </si>
  <si>
    <t>Mokymuisi</t>
  </si>
  <si>
    <t>Studijoms</t>
  </si>
  <si>
    <t>Praktikai</t>
  </si>
  <si>
    <t>Darbuotojų mainai dėstymui</t>
  </si>
  <si>
    <t>Darbuotojų mainai kvalifikacijos tobulinimui (mokymuisi)</t>
  </si>
  <si>
    <t>Studentų mainai studijoms</t>
  </si>
  <si>
    <t>Studentų mainai praktikai</t>
  </si>
  <si>
    <t>Mainų tikslas</t>
  </si>
  <si>
    <t>Dalyvių skaičius pagal mainų kryptį</t>
  </si>
  <si>
    <t>Išvykę iš Lietuvos</t>
  </si>
  <si>
    <t>Atvykę į Lietuvą</t>
  </si>
  <si>
    <t>Dalyvių kryptis</t>
  </si>
  <si>
    <t>TOP10 siunčiančių šalių pagal dalyvių skaičių</t>
  </si>
  <si>
    <t>TOP10 priimančių šalių pagal dalyvių skaičių</t>
  </si>
  <si>
    <t>Vieta</t>
  </si>
  <si>
    <t>PASTABOS IR PAAIŠKINIMAI</t>
  </si>
  <si>
    <t>Duomenų šaltinis: EAC Dasboard</t>
  </si>
  <si>
    <t>Iš viso šalių partnerių, į kurias vyko mainų dalyviai</t>
  </si>
  <si>
    <t>Iš viso šalių partnerių, iš kurių atvyko mainų dalyviai</t>
  </si>
  <si>
    <t xml:space="preserve">2019-20* </t>
  </si>
  <si>
    <t>*2019-2021 m. duomenys negalutiniai</t>
  </si>
  <si>
    <t>Dalyvių 2015-21*</t>
  </si>
  <si>
    <t>2019-20*</t>
  </si>
  <si>
    <t>Iš viso 2015-21</t>
  </si>
  <si>
    <t>Iš viso 2020-21</t>
  </si>
  <si>
    <t xml:space="preserve">               </t>
  </si>
  <si>
    <t xml:space="preserve">                </t>
  </si>
  <si>
    <t>Duomenų atnaujinimo data: 2021-02-11</t>
  </si>
  <si>
    <r>
      <rPr>
        <b/>
        <sz val="12"/>
        <color rgb="FF002060"/>
        <rFont val="Century Gothic"/>
        <family val="2"/>
        <scheme val="minor"/>
      </rPr>
      <t>Mainų dalyviai</t>
    </r>
    <r>
      <rPr>
        <sz val="12"/>
        <color rgb="FF002060"/>
        <rFont val="Century Gothic"/>
        <family val="2"/>
        <scheme val="minor"/>
      </rPr>
      <t xml:space="preserve"> - apima abiejų krypčių mobilumo dalyvius, tiek išvykstamuosius (kai dalyviai išvyksta mokytis į programos šalis), tiek atvykstamuosius (kai kitų programos šalių dalyviai atvyksta mokytis į Lietuvą).</t>
    </r>
  </si>
  <si>
    <r>
      <rPr>
        <b/>
        <sz val="12"/>
        <color rgb="FF002060"/>
        <rFont val="Century Gothic"/>
        <family val="2"/>
        <scheme val="minor"/>
      </rPr>
      <t>Dalyvių skaičius</t>
    </r>
    <r>
      <rPr>
        <sz val="12"/>
        <color rgb="FF002060"/>
        <rFont val="Century Gothic"/>
        <family val="2"/>
        <scheme val="minor"/>
      </rPr>
      <t xml:space="preserve"> - rodo tik tuos dalyvius, kurių mainai įvyko ir faktiškai, ir administracine prasme (t.y. už juos buvo atsiskaityta mainus finansuojančioms nacionalinėms agentūroms).</t>
    </r>
  </si>
  <si>
    <r>
      <rPr>
        <b/>
        <sz val="12"/>
        <color rgb="FF002060"/>
        <rFont val="Century Gothic"/>
        <family val="2"/>
        <scheme val="minor"/>
      </rPr>
      <t>Ataskaitiniai metai</t>
    </r>
    <r>
      <rPr>
        <sz val="12"/>
        <color rgb="FF002060"/>
        <rFont val="Century Gothic"/>
        <family val="2"/>
        <scheme val="minor"/>
      </rPr>
      <t xml:space="preserve"> - svarbu atkreipti dėmesį, kad mainų statistika yra skaičiuojama naudojant (1) mokslo metus arba (2) kvietimo / projektinius metus. Todėl prie metų nurodoma, kurie ataskaitiniai metai taikomi. Kituose šaltiniuose mainų statistika gali būti pateikiama naudojant ir (3) kalendorinius metus.</t>
    </r>
  </si>
  <si>
    <t>Siunčiančios ir priimančios šalys:</t>
  </si>
  <si>
    <r>
      <t xml:space="preserve">Lietuva yra </t>
    </r>
    <r>
      <rPr>
        <b/>
        <sz val="10"/>
        <rFont val="Century Gothic"/>
        <family val="2"/>
        <scheme val="minor"/>
      </rPr>
      <t>siunčianti šalis</t>
    </r>
    <r>
      <rPr>
        <sz val="10"/>
        <rFont val="Century Gothic"/>
        <family val="2"/>
        <scheme val="minor"/>
      </rPr>
      <t>, kai mokymosi tikslais iš jos išvyksta dalyviai</t>
    </r>
  </si>
  <si>
    <t>Vienas dalyvis turi vieną siunčiančią ir vieną priimančią šalį.</t>
  </si>
  <si>
    <r>
      <t xml:space="preserve">Lietuva yra ir </t>
    </r>
    <r>
      <rPr>
        <b/>
        <sz val="10"/>
        <rFont val="Century Gothic"/>
        <family val="2"/>
        <scheme val="minor"/>
      </rPr>
      <t>priimanti šalis</t>
    </r>
    <r>
      <rPr>
        <sz val="10"/>
        <rFont val="Century Gothic"/>
        <family val="2"/>
        <scheme val="minor"/>
      </rPr>
      <t>, kai mokymosi tikslais į ją atvyksta dalyviai</t>
    </r>
  </si>
  <si>
    <r>
      <t xml:space="preserve">Kitos šalys yra </t>
    </r>
    <r>
      <rPr>
        <b/>
        <sz val="10"/>
        <rFont val="Century Gothic"/>
        <family val="2"/>
        <scheme val="minor"/>
      </rPr>
      <t>priimančios šalys</t>
    </r>
    <r>
      <rPr>
        <sz val="10"/>
        <rFont val="Century Gothic"/>
        <family val="2"/>
        <scheme val="minor"/>
      </rPr>
      <t>, kai mokymosi tikslais į jas atvyksta dalyviai</t>
    </r>
  </si>
  <si>
    <r>
      <t xml:space="preserve">Kitos šalys yra </t>
    </r>
    <r>
      <rPr>
        <b/>
        <sz val="10"/>
        <rFont val="Century Gothic"/>
        <family val="2"/>
        <scheme val="minor"/>
      </rPr>
      <t>siunčiančios šalys</t>
    </r>
    <r>
      <rPr>
        <sz val="10"/>
        <rFont val="Century Gothic"/>
        <family val="2"/>
        <scheme val="minor"/>
      </rPr>
      <t>, kai mokymosi tikslais iš jų išvyksta dalyviai</t>
    </r>
  </si>
  <si>
    <t>Metai, kuriais suplanuotas projektas</t>
  </si>
  <si>
    <t>2019*</t>
  </si>
  <si>
    <t xml:space="preserve">mainai su šalimis partnerėmis 2015-2021 metais </t>
  </si>
  <si>
    <t xml:space="preserve">su šalimis partnerėmis 2015-2021 metais </t>
  </si>
  <si>
    <t>(plačiau).</t>
  </si>
  <si>
    <r>
      <rPr>
        <b/>
        <sz val="12"/>
        <color rgb="FF002060"/>
        <rFont val="Century Gothic"/>
        <family val="2"/>
        <scheme val="minor"/>
      </rPr>
      <t xml:space="preserve">2019-21 m. duomenys </t>
    </r>
    <r>
      <rPr>
        <sz val="12"/>
        <color rgb="FF002060"/>
        <rFont val="Century Gothic"/>
        <family val="2"/>
        <scheme val="minor"/>
      </rPr>
      <t>- kadangi dauguma šių metų mainų nėra pasibaigę (faktiškai arba administracinine prasme), todėl duomenys negalutiniai.</t>
    </r>
  </si>
  <si>
    <t>Atvykusių ir išvykusių dalyvių skaičius pagal mokslo metus</t>
  </si>
  <si>
    <t>Atvykusių ir išvykusių dalyvių skaičius pagal kvietimo metus</t>
  </si>
  <si>
    <t>Atvykusių ir išvykusių dalyvių skaičius pagal mainų tikslą</t>
  </si>
  <si>
    <t>Lietuva - kaip siunčianti šalis, kai iš jos išvyko Lietuvos dalyviai</t>
  </si>
  <si>
    <t>Lietuva - kaip priimanti šalis, kai į ją atvyko užsienio dalyviai</t>
  </si>
  <si>
    <r>
      <rPr>
        <b/>
        <sz val="12"/>
        <color rgb="FF002060"/>
        <rFont val="Century Gothic"/>
        <family val="2"/>
        <scheme val="minor"/>
      </rPr>
      <t xml:space="preserve">Programos šalys ir šalys partnerės </t>
    </r>
    <r>
      <rPr>
        <sz val="12"/>
        <color rgb="FF002060"/>
        <rFont val="Century Gothic"/>
        <family val="2"/>
        <scheme val="minor"/>
      </rPr>
      <t>- visos programoje dalyvaujančios šalys skirstomos į programos šalis ir šalis partneres. Pirmosios programoje dalyvauja visapusiškai, o antrosios - tik tam tikruose veiksmuose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</si>
</sst>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8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0"/>
      <color theme="2"/>
      <name val="Century Gothic"/>
      <family val="2"/>
      <scheme val="minor"/>
    </font>
    <font>
      <b/>
      <sz val="48"/>
      <color theme="9"/>
      <name val="Century Gothic"/>
      <family val="2"/>
      <scheme val="minor"/>
    </font>
    <font>
      <b/>
      <sz val="48"/>
      <color theme="9" tint="-0.249977111117893"/>
      <name val="Century Gothic"/>
      <family val="2"/>
      <scheme val="minor"/>
    </font>
    <font>
      <b/>
      <sz val="20"/>
      <color rgb="FFFF9900"/>
      <name val="Century Gothic"/>
      <family val="2"/>
      <scheme val="minor"/>
    </font>
    <font>
      <sz val="12"/>
      <name val="Century Gothic"/>
      <family val="2"/>
      <scheme val="minor"/>
    </font>
    <font>
      <sz val="12"/>
      <color rgb="FF002060"/>
      <name val="Century Gothic"/>
      <family val="2"/>
      <scheme val="minor"/>
    </font>
    <font>
      <b/>
      <sz val="18"/>
      <color rgb="FF0070C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rgb="FF002060"/>
      <name val="Century Gothic"/>
      <family val="2"/>
      <scheme val="minor"/>
    </font>
    <font>
      <b/>
      <sz val="12"/>
      <color theme="0"/>
      <name val="Century Gothic"/>
      <family val="2"/>
    </font>
    <font>
      <b/>
      <sz val="20"/>
      <color theme="0"/>
      <name val="Century Gothic"/>
      <family val="2"/>
      <scheme val="minor"/>
    </font>
    <font>
      <i/>
      <sz val="10"/>
      <color theme="0" tint="-0.34998626667073579"/>
      <name val="Century Gothic"/>
      <family val="2"/>
      <scheme val="minor"/>
    </font>
    <font>
      <sz val="10"/>
      <color theme="0" tint="-0.34998626667073579"/>
      <name val="Century Gothic"/>
      <family val="2"/>
      <scheme val="minor"/>
    </font>
    <font>
      <b/>
      <sz val="10"/>
      <color rgb="FF002060"/>
      <name val="Century Gothic"/>
      <family val="2"/>
      <scheme val="minor"/>
    </font>
    <font>
      <sz val="10"/>
      <color theme="2" tint="-0.89999084444715716"/>
      <name val="Century Gothic"/>
      <family val="2"/>
      <scheme val="minor"/>
    </font>
    <font>
      <b/>
      <sz val="10"/>
      <color theme="2" tint="-0.89999084444715716"/>
      <name val="Century Gothic"/>
      <family val="2"/>
      <scheme val="minor"/>
    </font>
    <font>
      <b/>
      <sz val="9"/>
      <color theme="0"/>
      <name val="Century Gothic"/>
      <family val="2"/>
      <scheme val="minor"/>
    </font>
    <font>
      <b/>
      <sz val="9"/>
      <color theme="0" tint="-0.34998626667073579"/>
      <name val="Century Gothic"/>
      <family val="2"/>
      <scheme val="minor"/>
    </font>
    <font>
      <b/>
      <sz val="9"/>
      <color theme="0" tint="-0.14999847407452621"/>
      <name val="Century Gothic"/>
      <family val="2"/>
      <scheme val="minor"/>
    </font>
    <font>
      <b/>
      <sz val="60"/>
      <color theme="2" tint="-0.749992370372631"/>
      <name val="Century Gothic"/>
      <family val="2"/>
      <scheme val="minor"/>
    </font>
    <font>
      <b/>
      <sz val="10"/>
      <color theme="0" tint="-0.34998626667073579"/>
      <name val="Century Gothic"/>
      <family val="2"/>
      <scheme val="minor"/>
    </font>
    <font>
      <b/>
      <sz val="12"/>
      <color rgb="FF002060"/>
      <name val="Century Gothic"/>
      <family val="2"/>
      <scheme val="minor"/>
    </font>
    <font>
      <sz val="10"/>
      <color theme="2" tint="-0.749992370372631"/>
      <name val="Century Gothic"/>
      <family val="2"/>
      <scheme val="minor"/>
    </font>
    <font>
      <b/>
      <sz val="10"/>
      <color theme="2" tint="-0.749992370372631"/>
      <name val="Century Gothic"/>
      <family val="2"/>
      <scheme val="minor"/>
    </font>
    <font>
      <b/>
      <sz val="12"/>
      <color theme="0" tint="-0.249977111117893"/>
      <name val="Century Gothic"/>
      <family val="2"/>
      <scheme val="minor"/>
    </font>
    <font>
      <sz val="12"/>
      <color theme="0" tint="-0.499984740745262"/>
      <name val="Century Gothic"/>
      <family val="2"/>
      <scheme val="minor"/>
    </font>
    <font>
      <sz val="10"/>
      <color theme="0" tint="-0.499984740745262"/>
      <name val="Century Gothic"/>
      <family val="2"/>
      <scheme val="minor"/>
    </font>
    <font>
      <b/>
      <sz val="10"/>
      <color theme="0" tint="-0.499984740745262"/>
      <name val="Century Gothic"/>
      <family val="2"/>
      <scheme val="minor"/>
    </font>
    <font>
      <i/>
      <sz val="10"/>
      <color theme="0" tint="-0.499984740745262"/>
      <name val="Century Gothic"/>
      <family val="2"/>
      <scheme val="minor"/>
    </font>
    <font>
      <b/>
      <i/>
      <sz val="10"/>
      <color theme="0" tint="-0.499984740745262"/>
      <name val="Century Gothic"/>
      <family val="2"/>
      <scheme val="minor"/>
    </font>
    <font>
      <b/>
      <sz val="20"/>
      <color theme="0" tint="-0.249977111117893"/>
      <name val="Century Gothic"/>
      <family val="2"/>
      <scheme val="minor"/>
    </font>
    <font>
      <b/>
      <sz val="20"/>
      <color theme="0" tint="-0.14999847407452621"/>
      <name val="Century Gothic"/>
      <family val="2"/>
      <scheme val="minor"/>
    </font>
    <font>
      <b/>
      <sz val="10"/>
      <color rgb="FFFF9900"/>
      <name val="Century Gothic"/>
      <family val="2"/>
      <scheme val="minor"/>
    </font>
    <font>
      <u/>
      <sz val="10"/>
      <color theme="10"/>
      <name val="Century Gothic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/>
      <diagonal/>
    </border>
    <border>
      <left/>
      <right style="thin">
        <color theme="2" tint="-0.749992370372631"/>
      </right>
      <top/>
      <bottom style="thin">
        <color theme="2" tint="-0.499984740745262"/>
      </bottom>
      <diagonal/>
    </border>
    <border>
      <left style="thin">
        <color theme="2" tint="-0.749992370372631"/>
      </left>
      <right/>
      <top/>
      <bottom style="thin">
        <color theme="2" tint="-0.499984740745262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499984740745262"/>
      </bottom>
      <diagonal/>
    </border>
    <border>
      <left/>
      <right style="thin">
        <color theme="2" tint="-0.749992370372631"/>
      </right>
      <top style="thin">
        <color theme="2" tint="-0.499984740745262"/>
      </top>
      <bottom/>
      <diagonal/>
    </border>
    <border>
      <left style="thin">
        <color theme="2" tint="-0.749992370372631"/>
      </left>
      <right/>
      <top style="thin">
        <color theme="2" tint="-0.499984740745262"/>
      </top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499984740745262"/>
      </top>
      <bottom/>
      <diagonal/>
    </border>
    <border>
      <left/>
      <right/>
      <top/>
      <bottom style="thick">
        <color theme="2" tint="-0.749992370372631"/>
      </bottom>
      <diagonal/>
    </border>
  </borders>
  <cellStyleXfs count="11">
    <xf numFmtId="0" fontId="0" fillId="0" borderId="0"/>
    <xf numFmtId="0" fontId="7" fillId="2" borderId="0">
      <alignment horizontal="left" vertical="center"/>
    </xf>
    <xf numFmtId="164" fontId="10" fillId="0" borderId="0">
      <alignment horizontal="right"/>
    </xf>
    <xf numFmtId="0" fontId="10" fillId="0" borderId="0">
      <alignment horizontal="left"/>
    </xf>
    <xf numFmtId="0" fontId="8" fillId="0" borderId="0">
      <alignment horizontal="center" vertical="center"/>
    </xf>
    <xf numFmtId="0" fontId="13" fillId="0" borderId="0">
      <alignment horizontal="left" vertical="center"/>
    </xf>
    <xf numFmtId="0" fontId="12" fillId="4" borderId="0">
      <alignment vertical="center"/>
    </xf>
    <xf numFmtId="164" fontId="12" fillId="5" borderId="0">
      <alignment horizontal="right" vertical="center"/>
    </xf>
    <xf numFmtId="0" fontId="7" fillId="2" borderId="0">
      <alignment horizontal="right" vertical="center"/>
    </xf>
    <xf numFmtId="164" fontId="9" fillId="6" borderId="0">
      <alignment horizontal="right"/>
    </xf>
    <xf numFmtId="0" fontId="47" fillId="0" borderId="0" applyNumberFormat="0" applyFill="0" applyBorder="0" applyAlignment="0" applyProtection="0"/>
  </cellStyleXfs>
  <cellXfs count="224">
    <xf numFmtId="0" fontId="0" fillId="0" borderId="0" xfId="0"/>
    <xf numFmtId="1" fontId="14" fillId="7" borderId="0" xfId="0" applyNumberFormat="1" applyFont="1" applyFill="1" applyBorder="1"/>
    <xf numFmtId="1" fontId="0" fillId="4" borderId="0" xfId="0" applyNumberFormat="1" applyFill="1" applyBorder="1"/>
    <xf numFmtId="1" fontId="14" fillId="4" borderId="0" xfId="0" applyNumberFormat="1" applyFont="1" applyFill="1" applyBorder="1"/>
    <xf numFmtId="1" fontId="13" fillId="4" borderId="0" xfId="5" applyNumberFormat="1" applyFill="1" applyBorder="1">
      <alignment horizontal="left" vertical="center"/>
    </xf>
    <xf numFmtId="1" fontId="15" fillId="8" borderId="0" xfId="5" applyNumberFormat="1" applyFont="1" applyFill="1" applyBorder="1">
      <alignment horizontal="left" vertical="center"/>
    </xf>
    <xf numFmtId="1" fontId="12" fillId="4" borderId="0" xfId="6" applyNumberFormat="1">
      <alignment vertical="center"/>
    </xf>
    <xf numFmtId="1" fontId="14" fillId="4" borderId="0" xfId="0" applyNumberFormat="1" applyFont="1" applyFill="1" applyBorder="1" applyAlignment="1">
      <alignment horizontal="left"/>
    </xf>
    <xf numFmtId="1" fontId="16" fillId="9" borderId="0" xfId="5" applyNumberFormat="1" applyFont="1" applyFill="1" applyBorder="1">
      <alignment horizontal="left" vertical="center"/>
    </xf>
    <xf numFmtId="1" fontId="6" fillId="4" borderId="0" xfId="0" applyNumberFormat="1" applyFont="1" applyFill="1" applyBorder="1" applyAlignment="1">
      <alignment vertical="center"/>
    </xf>
    <xf numFmtId="1" fontId="12" fillId="4" borderId="0" xfId="6" applyNumberFormat="1" applyAlignment="1">
      <alignment vertical="center"/>
    </xf>
    <xf numFmtId="1" fontId="12" fillId="4" borderId="0" xfId="7" applyNumberFormat="1" applyFill="1" applyBorder="1">
      <alignment horizontal="right" vertical="center"/>
    </xf>
    <xf numFmtId="1" fontId="14" fillId="4" borderId="0" xfId="0" applyNumberFormat="1" applyFont="1" applyFill="1" applyBorder="1" applyAlignment="1">
      <alignment horizontal="left" vertical="top"/>
    </xf>
    <xf numFmtId="1" fontId="13" fillId="4" borderId="0" xfId="5" applyNumberFormat="1" applyFill="1" applyBorder="1" applyAlignment="1">
      <alignment horizontal="left" vertical="top"/>
    </xf>
    <xf numFmtId="1" fontId="13" fillId="10" borderId="0" xfId="5" applyNumberFormat="1" applyFill="1" applyBorder="1" applyAlignment="1">
      <alignment horizontal="left" vertical="top"/>
    </xf>
    <xf numFmtId="1" fontId="3" fillId="4" borderId="0" xfId="0" applyNumberFormat="1" applyFont="1" applyFill="1" applyBorder="1" applyAlignment="1">
      <alignment horizontal="left" vertical="top" wrapText="1"/>
    </xf>
    <xf numFmtId="1" fontId="0" fillId="4" borderId="0" xfId="0" applyNumberFormat="1" applyFill="1" applyBorder="1" applyAlignment="1">
      <alignment vertical="top"/>
    </xf>
    <xf numFmtId="1" fontId="14" fillId="4" borderId="0" xfId="0" applyNumberFormat="1" applyFont="1" applyFill="1" applyBorder="1" applyAlignment="1">
      <alignment horizontal="left" vertical="center"/>
    </xf>
    <xf numFmtId="1" fontId="13" fillId="11" borderId="0" xfId="5" applyNumberFormat="1" applyFill="1" applyBorder="1">
      <alignment horizontal="left" vertical="center"/>
    </xf>
    <xf numFmtId="1" fontId="3" fillId="4" borderId="0" xfId="0" applyNumberFormat="1" applyFont="1" applyFill="1" applyBorder="1" applyAlignment="1">
      <alignment horizontal="left" vertical="center" wrapText="1"/>
    </xf>
    <xf numFmtId="1" fontId="13" fillId="12" borderId="0" xfId="5" applyNumberFormat="1" applyFill="1" applyBorder="1">
      <alignment horizontal="left" vertical="center"/>
    </xf>
    <xf numFmtId="1" fontId="0" fillId="4" borderId="0" xfId="0" applyNumberFormat="1" applyFill="1" applyBorder="1" applyAlignment="1">
      <alignment vertical="center"/>
    </xf>
    <xf numFmtId="1" fontId="4" fillId="4" borderId="0" xfId="0" applyNumberFormat="1" applyFont="1" applyFill="1" applyBorder="1" applyAlignment="1">
      <alignment horizontal="left" vertical="center"/>
    </xf>
    <xf numFmtId="1" fontId="0" fillId="4" borderId="0" xfId="0" applyNumberFormat="1" applyFont="1" applyFill="1" applyBorder="1"/>
    <xf numFmtId="1" fontId="2" fillId="4" borderId="0" xfId="0" applyNumberFormat="1" applyFont="1" applyFill="1" applyBorder="1" applyAlignment="1">
      <alignment horizontal="left" vertical="center"/>
    </xf>
    <xf numFmtId="1" fontId="18" fillId="4" borderId="0" xfId="0" applyNumberFormat="1" applyFont="1" applyFill="1" applyBorder="1"/>
    <xf numFmtId="1" fontId="19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0" fontId="7" fillId="2" borderId="0" xfId="1">
      <alignment horizontal="left" vertical="center"/>
    </xf>
    <xf numFmtId="0" fontId="7" fillId="2" borderId="0" xfId="1" applyAlignment="1">
      <alignment horizontal="center" vertical="center"/>
    </xf>
    <xf numFmtId="1" fontId="0" fillId="4" borderId="0" xfId="0" applyNumberFormat="1" applyFill="1" applyBorder="1" applyAlignment="1">
      <alignment horizontal="left"/>
    </xf>
    <xf numFmtId="1" fontId="12" fillId="4" borderId="2" xfId="6" applyNumberFormat="1" applyFill="1" applyBorder="1" applyAlignment="1">
      <alignment vertical="center"/>
    </xf>
    <xf numFmtId="1" fontId="12" fillId="4" borderId="0" xfId="6" applyNumberFormat="1" applyFill="1" applyBorder="1" applyAlignment="1">
      <alignment vertical="center"/>
    </xf>
    <xf numFmtId="1" fontId="12" fillId="4" borderId="1" xfId="6" applyNumberFormat="1" applyFill="1" applyBorder="1" applyAlignment="1">
      <alignment vertical="top"/>
    </xf>
    <xf numFmtId="1" fontId="0" fillId="4" borderId="0" xfId="0" applyNumberFormat="1" applyFill="1" applyBorder="1" applyAlignment="1">
      <alignment horizontal="center"/>
    </xf>
    <xf numFmtId="0" fontId="7" fillId="2" borderId="0" xfId="1" applyAlignment="1">
      <alignment horizontal="left" vertical="center" wrapText="1"/>
    </xf>
    <xf numFmtId="1" fontId="0" fillId="4" borderId="3" xfId="0" applyNumberFormat="1" applyFill="1" applyBorder="1"/>
    <xf numFmtId="1" fontId="20" fillId="4" borderId="2" xfId="6" applyNumberFormat="1" applyFont="1" applyFill="1" applyBorder="1" applyAlignment="1">
      <alignment horizontal="left" vertical="center"/>
    </xf>
    <xf numFmtId="1" fontId="5" fillId="4" borderId="0" xfId="0" applyNumberFormat="1" applyFont="1" applyFill="1" applyBorder="1"/>
    <xf numFmtId="0" fontId="7" fillId="2" borderId="0" xfId="1" applyAlignment="1">
      <alignment horizontal="left" vertical="center"/>
    </xf>
    <xf numFmtId="1" fontId="0" fillId="4" borderId="4" xfId="0" applyNumberFormat="1" applyFill="1" applyBorder="1"/>
    <xf numFmtId="1" fontId="17" fillId="4" borderId="0" xfId="0" applyNumberFormat="1" applyFont="1" applyFill="1" applyBorder="1" applyAlignment="1">
      <alignment vertical="center"/>
    </xf>
    <xf numFmtId="1" fontId="0" fillId="4" borderId="0" xfId="0" applyNumberFormat="1" applyFill="1" applyBorder="1" applyAlignment="1"/>
    <xf numFmtId="1" fontId="22" fillId="7" borderId="0" xfId="0" applyNumberFormat="1" applyFont="1" applyFill="1" applyBorder="1"/>
    <xf numFmtId="1" fontId="22" fillId="4" borderId="0" xfId="0" applyNumberFormat="1" applyFont="1" applyFill="1" applyBorder="1"/>
    <xf numFmtId="1" fontId="22" fillId="4" borderId="0" xfId="0" applyNumberFormat="1" applyFont="1" applyFill="1" applyBorder="1" applyAlignment="1">
      <alignment horizontal="left"/>
    </xf>
    <xf numFmtId="1" fontId="22" fillId="4" borderId="0" xfId="0" applyNumberFormat="1" applyFont="1" applyFill="1" applyBorder="1" applyAlignment="1">
      <alignment horizontal="left" vertical="top"/>
    </xf>
    <xf numFmtId="1" fontId="22" fillId="4" borderId="0" xfId="0" applyNumberFormat="1" applyFont="1" applyFill="1" applyBorder="1" applyAlignment="1">
      <alignment horizontal="left" vertical="center"/>
    </xf>
    <xf numFmtId="0" fontId="21" fillId="2" borderId="0" xfId="1" applyFont="1" applyAlignment="1">
      <alignment horizontal="center" vertical="center"/>
    </xf>
    <xf numFmtId="0" fontId="7" fillId="2" borderId="0" xfId="1" applyFont="1" applyAlignment="1">
      <alignment horizontal="left" vertical="center"/>
    </xf>
    <xf numFmtId="1" fontId="0" fillId="5" borderId="0" xfId="0" applyNumberFormat="1" applyFill="1" applyBorder="1"/>
    <xf numFmtId="1" fontId="0" fillId="13" borderId="0" xfId="0" applyNumberFormat="1" applyFill="1" applyBorder="1"/>
    <xf numFmtId="1" fontId="0" fillId="15" borderId="0" xfId="0" applyNumberFormat="1" applyFill="1" applyBorder="1"/>
    <xf numFmtId="1" fontId="5" fillId="4" borderId="5" xfId="0" applyNumberFormat="1" applyFont="1" applyFill="1" applyBorder="1"/>
    <xf numFmtId="1" fontId="0" fillId="5" borderId="7" xfId="0" applyNumberFormat="1" applyFill="1" applyBorder="1"/>
    <xf numFmtId="1" fontId="0" fillId="15" borderId="7" xfId="0" applyNumberFormat="1" applyFill="1" applyBorder="1"/>
    <xf numFmtId="1" fontId="25" fillId="4" borderId="0" xfId="0" applyNumberFormat="1" applyFont="1" applyFill="1" applyBorder="1"/>
    <xf numFmtId="1" fontId="26" fillId="4" borderId="0" xfId="0" applyNumberFormat="1" applyFont="1" applyFill="1" applyBorder="1"/>
    <xf numFmtId="0" fontId="7" fillId="2" borderId="6" xfId="1" applyFont="1" applyBorder="1" applyAlignment="1">
      <alignment horizontal="center" vertical="center"/>
    </xf>
    <xf numFmtId="1" fontId="5" fillId="4" borderId="6" xfId="0" applyNumberFormat="1" applyFont="1" applyFill="1" applyBorder="1"/>
    <xf numFmtId="1" fontId="28" fillId="4" borderId="0" xfId="0" applyNumberFormat="1" applyFont="1" applyFill="1" applyBorder="1"/>
    <xf numFmtId="0" fontId="30" fillId="9" borderId="0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0" fillId="14" borderId="7" xfId="1" applyFont="1" applyFill="1" applyBorder="1" applyAlignment="1">
      <alignment horizontal="center" vertical="center"/>
    </xf>
    <xf numFmtId="0" fontId="30" fillId="14" borderId="0" xfId="1" applyFont="1" applyFill="1" applyBorder="1" applyAlignment="1">
      <alignment horizontal="center" vertical="center"/>
    </xf>
    <xf numFmtId="0" fontId="31" fillId="14" borderId="7" xfId="1" applyFont="1" applyFill="1" applyBorder="1" applyAlignment="1">
      <alignment horizontal="center" vertical="center"/>
    </xf>
    <xf numFmtId="0" fontId="32" fillId="9" borderId="0" xfId="1" applyFont="1" applyFill="1" applyBorder="1" applyAlignment="1">
      <alignment horizontal="center" vertical="center"/>
    </xf>
    <xf numFmtId="1" fontId="5" fillId="4" borderId="3" xfId="0" applyNumberFormat="1" applyFont="1" applyFill="1" applyBorder="1"/>
    <xf numFmtId="1" fontId="26" fillId="4" borderId="3" xfId="0" applyNumberFormat="1" applyFont="1" applyFill="1" applyBorder="1"/>
    <xf numFmtId="1" fontId="26" fillId="4" borderId="0" xfId="0" applyNumberFormat="1" applyFont="1" applyFill="1" applyBorder="1" applyAlignment="1">
      <alignment horizontal="right"/>
    </xf>
    <xf numFmtId="1" fontId="34" fillId="4" borderId="0" xfId="0" applyNumberFormat="1" applyFont="1" applyFill="1" applyBorder="1"/>
    <xf numFmtId="1" fontId="0" fillId="4" borderId="0" xfId="0" applyNumberFormat="1" applyFont="1" applyFill="1" applyBorder="1" applyAlignment="1">
      <alignment horizontal="center"/>
    </xf>
    <xf numFmtId="1" fontId="36" fillId="4" borderId="0" xfId="0" applyNumberFormat="1" applyFont="1" applyFill="1" applyBorder="1"/>
    <xf numFmtId="1" fontId="36" fillId="5" borderId="0" xfId="0" applyNumberFormat="1" applyFont="1" applyFill="1" applyBorder="1"/>
    <xf numFmtId="1" fontId="36" fillId="13" borderId="0" xfId="0" applyNumberFormat="1" applyFont="1" applyFill="1" applyBorder="1"/>
    <xf numFmtId="1" fontId="37" fillId="4" borderId="5" xfId="0" applyNumberFormat="1" applyFont="1" applyFill="1" applyBorder="1"/>
    <xf numFmtId="1" fontId="36" fillId="5" borderId="7" xfId="0" applyNumberFormat="1" applyFont="1" applyFill="1" applyBorder="1"/>
    <xf numFmtId="1" fontId="36" fillId="15" borderId="7" xfId="0" applyNumberFormat="1" applyFont="1" applyFill="1" applyBorder="1"/>
    <xf numFmtId="1" fontId="36" fillId="15" borderId="0" xfId="0" applyNumberFormat="1" applyFont="1" applyFill="1" applyBorder="1"/>
    <xf numFmtId="1" fontId="36" fillId="4" borderId="6" xfId="0" applyNumberFormat="1" applyFont="1" applyFill="1" applyBorder="1"/>
    <xf numFmtId="1" fontId="37" fillId="4" borderId="0" xfId="0" applyNumberFormat="1" applyFont="1" applyFill="1" applyBorder="1"/>
    <xf numFmtId="1" fontId="37" fillId="5" borderId="0" xfId="0" applyNumberFormat="1" applyFont="1" applyFill="1" applyBorder="1"/>
    <xf numFmtId="1" fontId="37" fillId="13" borderId="0" xfId="0" applyNumberFormat="1" applyFont="1" applyFill="1" applyBorder="1"/>
    <xf numFmtId="1" fontId="37" fillId="5" borderId="7" xfId="0" applyNumberFormat="1" applyFont="1" applyFill="1" applyBorder="1"/>
    <xf numFmtId="1" fontId="37" fillId="15" borderId="7" xfId="0" applyNumberFormat="1" applyFont="1" applyFill="1" applyBorder="1"/>
    <xf numFmtId="1" fontId="37" fillId="15" borderId="0" xfId="0" applyNumberFormat="1" applyFont="1" applyFill="1" applyBorder="1"/>
    <xf numFmtId="1" fontId="37" fillId="4" borderId="6" xfId="0" applyNumberFormat="1" applyFont="1" applyFill="1" applyBorder="1"/>
    <xf numFmtId="0" fontId="30" fillId="14" borderId="7" xfId="1" applyFont="1" applyFill="1" applyBorder="1" applyAlignment="1">
      <alignment horizontal="center" vertical="center"/>
    </xf>
    <xf numFmtId="0" fontId="30" fillId="9" borderId="0" xfId="1" applyFont="1" applyFill="1" applyBorder="1" applyAlignment="1">
      <alignment horizontal="center" vertical="center"/>
    </xf>
    <xf numFmtId="0" fontId="38" fillId="2" borderId="0" xfId="1" applyFont="1" applyAlignment="1">
      <alignment horizontal="center" vertical="center"/>
    </xf>
    <xf numFmtId="1" fontId="39" fillId="4" borderId="0" xfId="0" applyNumberFormat="1" applyFont="1" applyFill="1" applyBorder="1"/>
    <xf numFmtId="1" fontId="40" fillId="15" borderId="7" xfId="0" applyNumberFormat="1" applyFont="1" applyFill="1" applyBorder="1"/>
    <xf numFmtId="1" fontId="40" fillId="15" borderId="0" xfId="0" applyNumberFormat="1" applyFont="1" applyFill="1" applyBorder="1"/>
    <xf numFmtId="1" fontId="40" fillId="13" borderId="0" xfId="0" applyNumberFormat="1" applyFont="1" applyFill="1" applyBorder="1"/>
    <xf numFmtId="1" fontId="41" fillId="4" borderId="5" xfId="0" applyNumberFormat="1" applyFont="1" applyFill="1" applyBorder="1"/>
    <xf numFmtId="1" fontId="42" fillId="4" borderId="7" xfId="0" applyNumberFormat="1" applyFont="1" applyFill="1" applyBorder="1"/>
    <xf numFmtId="1" fontId="42" fillId="4" borderId="0" xfId="0" applyNumberFormat="1" applyFont="1" applyFill="1" applyBorder="1"/>
    <xf numFmtId="1" fontId="42" fillId="4" borderId="5" xfId="0" applyNumberFormat="1" applyFont="1" applyFill="1" applyBorder="1"/>
    <xf numFmtId="1" fontId="41" fillId="15" borderId="7" xfId="0" applyNumberFormat="1" applyFont="1" applyFill="1" applyBorder="1"/>
    <xf numFmtId="1" fontId="41" fillId="15" borderId="0" xfId="0" applyNumberFormat="1" applyFont="1" applyFill="1" applyBorder="1"/>
    <xf numFmtId="1" fontId="41" fillId="13" borderId="0" xfId="0" applyNumberFormat="1" applyFont="1" applyFill="1" applyBorder="1"/>
    <xf numFmtId="1" fontId="43" fillId="4" borderId="7" xfId="0" applyNumberFormat="1" applyFont="1" applyFill="1" applyBorder="1"/>
    <xf numFmtId="1" fontId="43" fillId="4" borderId="0" xfId="0" applyNumberFormat="1" applyFont="1" applyFill="1" applyBorder="1"/>
    <xf numFmtId="1" fontId="43" fillId="4" borderId="5" xfId="0" applyNumberFormat="1" applyFont="1" applyFill="1" applyBorder="1"/>
    <xf numFmtId="1" fontId="11" fillId="4" borderId="0" xfId="5" applyNumberFormat="1" applyFont="1" applyFill="1" applyAlignment="1">
      <alignment horizontal="left" vertical="center" wrapText="1"/>
    </xf>
    <xf numFmtId="1" fontId="14" fillId="7" borderId="0" xfId="0" applyNumberFormat="1" applyFont="1" applyFill="1"/>
    <xf numFmtId="1" fontId="0" fillId="4" borderId="0" xfId="0" applyNumberFormat="1" applyFill="1"/>
    <xf numFmtId="1" fontId="14" fillId="4" borderId="0" xfId="0" applyNumberFormat="1" applyFont="1" applyFill="1"/>
    <xf numFmtId="1" fontId="13" fillId="4" borderId="0" xfId="5" applyNumberFormat="1" applyFill="1">
      <alignment horizontal="left" vertical="center"/>
    </xf>
    <xf numFmtId="1" fontId="15" fillId="8" borderId="0" xfId="5" applyNumberFormat="1" applyFont="1" applyFill="1">
      <alignment horizontal="left" vertical="center"/>
    </xf>
    <xf numFmtId="1" fontId="14" fillId="4" borderId="0" xfId="0" applyNumberFormat="1" applyFont="1" applyFill="1" applyAlignment="1">
      <alignment horizontal="left"/>
    </xf>
    <xf numFmtId="1" fontId="16" fillId="9" borderId="0" xfId="5" applyNumberFormat="1" applyFont="1" applyFill="1">
      <alignment horizontal="left" vertical="center"/>
    </xf>
    <xf numFmtId="1" fontId="6" fillId="4" borderId="0" xfId="0" applyNumberFormat="1" applyFont="1" applyFill="1" applyAlignment="1">
      <alignment vertical="center"/>
    </xf>
    <xf numFmtId="1" fontId="12" fillId="4" borderId="0" xfId="7" applyNumberFormat="1" applyFill="1">
      <alignment horizontal="right" vertical="center"/>
    </xf>
    <xf numFmtId="1" fontId="14" fillId="4" borderId="0" xfId="0" applyNumberFormat="1" applyFont="1" applyFill="1" applyAlignment="1">
      <alignment horizontal="left" vertical="top"/>
    </xf>
    <xf numFmtId="1" fontId="13" fillId="4" borderId="0" xfId="5" applyNumberFormat="1" applyFill="1" applyAlignment="1">
      <alignment horizontal="left" vertical="top"/>
    </xf>
    <xf numFmtId="1" fontId="13" fillId="10" borderId="0" xfId="5" applyNumberFormat="1" applyFill="1" applyAlignment="1">
      <alignment horizontal="left" vertical="top"/>
    </xf>
    <xf numFmtId="1" fontId="3" fillId="4" borderId="0" xfId="0" applyNumberFormat="1" applyFont="1" applyFill="1" applyAlignment="1">
      <alignment horizontal="left" vertical="top" wrapText="1"/>
    </xf>
    <xf numFmtId="1" fontId="12" fillId="4" borderId="1" xfId="6" applyNumberFormat="1" applyBorder="1" applyAlignment="1">
      <alignment vertical="top"/>
    </xf>
    <xf numFmtId="1" fontId="0" fillId="4" borderId="0" xfId="0" applyNumberFormat="1" applyFill="1" applyAlignment="1">
      <alignment vertical="top"/>
    </xf>
    <xf numFmtId="1" fontId="14" fillId="4" borderId="0" xfId="0" applyNumberFormat="1" applyFont="1" applyFill="1" applyAlignment="1">
      <alignment horizontal="left" vertical="center"/>
    </xf>
    <xf numFmtId="1" fontId="13" fillId="11" borderId="0" xfId="5" applyNumberFormat="1" applyFill="1">
      <alignment horizontal="left" vertical="center"/>
    </xf>
    <xf numFmtId="1" fontId="3" fillId="4" borderId="0" xfId="0" applyNumberFormat="1" applyFont="1" applyFill="1" applyAlignment="1">
      <alignment horizontal="left" vertical="center" wrapText="1"/>
    </xf>
    <xf numFmtId="1" fontId="12" fillId="4" borderId="2" xfId="6" applyNumberFormat="1" applyBorder="1">
      <alignment vertical="center"/>
    </xf>
    <xf numFmtId="1" fontId="20" fillId="4" borderId="2" xfId="6" applyNumberFormat="1" applyFont="1" applyBorder="1" applyAlignment="1">
      <alignment horizontal="left" vertical="center"/>
    </xf>
    <xf numFmtId="1" fontId="13" fillId="12" borderId="0" xfId="5" applyNumberFormat="1" applyFill="1">
      <alignment horizontal="left" vertical="center"/>
    </xf>
    <xf numFmtId="1" fontId="19" fillId="4" borderId="0" xfId="0" applyNumberFormat="1" applyFont="1" applyFill="1"/>
    <xf numFmtId="1" fontId="35" fillId="4" borderId="0" xfId="0" applyNumberFormat="1" applyFont="1" applyFill="1"/>
    <xf numFmtId="1" fontId="0" fillId="4" borderId="0" xfId="0" applyNumberFormat="1" applyFill="1" applyAlignment="1">
      <alignment horizontal="left" vertical="center" wrapText="1"/>
    </xf>
    <xf numFmtId="1" fontId="26" fillId="4" borderId="0" xfId="0" applyNumberFormat="1" applyFont="1" applyFill="1" applyAlignment="1">
      <alignment horizontal="left" vertical="center" wrapText="1"/>
    </xf>
    <xf numFmtId="1" fontId="46" fillId="4" borderId="0" xfId="0" applyNumberFormat="1" applyFont="1" applyFill="1" applyAlignment="1">
      <alignment horizontal="center" vertical="center" wrapText="1"/>
    </xf>
    <xf numFmtId="1" fontId="40" fillId="4" borderId="0" xfId="0" applyNumberFormat="1" applyFont="1" applyFill="1" applyBorder="1" applyAlignment="1">
      <alignment horizontal="left"/>
    </xf>
    <xf numFmtId="1" fontId="40" fillId="4" borderId="0" xfId="0" applyNumberFormat="1" applyFont="1" applyFill="1" applyBorder="1"/>
    <xf numFmtId="1" fontId="41" fillId="4" borderId="0" xfId="0" applyNumberFormat="1" applyFont="1" applyFill="1" applyBorder="1"/>
    <xf numFmtId="1" fontId="47" fillId="4" borderId="0" xfId="10" applyNumberFormat="1" applyFill="1" applyBorder="1"/>
    <xf numFmtId="1" fontId="8" fillId="4" borderId="0" xfId="0" applyNumberFormat="1" applyFont="1" applyFill="1" applyAlignment="1">
      <alignment horizontal="center" vertical="center"/>
    </xf>
    <xf numFmtId="1" fontId="40" fillId="4" borderId="3" xfId="0" applyNumberFormat="1" applyFont="1" applyFill="1" applyBorder="1"/>
    <xf numFmtId="1" fontId="27" fillId="4" borderId="0" xfId="0" applyNumberFormat="1" applyFont="1" applyFill="1" applyBorder="1"/>
    <xf numFmtId="1" fontId="5" fillId="5" borderId="0" xfId="0" applyNumberFormat="1" applyFont="1" applyFill="1" applyBorder="1"/>
    <xf numFmtId="1" fontId="5" fillId="13" borderId="0" xfId="0" applyNumberFormat="1" applyFont="1" applyFill="1" applyBorder="1"/>
    <xf numFmtId="1" fontId="5" fillId="5" borderId="7" xfId="0" applyNumberFormat="1" applyFont="1" applyFill="1" applyBorder="1"/>
    <xf numFmtId="1" fontId="5" fillId="15" borderId="7" xfId="0" applyNumberFormat="1" applyFont="1" applyFill="1" applyBorder="1"/>
    <xf numFmtId="1" fontId="5" fillId="15" borderId="0" xfId="0" applyNumberFormat="1" applyFont="1" applyFill="1" applyBorder="1"/>
    <xf numFmtId="1" fontId="29" fillId="4" borderId="4" xfId="0" applyNumberFormat="1" applyFont="1" applyFill="1" applyBorder="1"/>
    <xf numFmtId="1" fontId="28" fillId="4" borderId="4" xfId="0" applyNumberFormat="1" applyFont="1" applyFill="1" applyBorder="1"/>
    <xf numFmtId="1" fontId="28" fillId="5" borderId="4" xfId="0" applyNumberFormat="1" applyFont="1" applyFill="1" applyBorder="1"/>
    <xf numFmtId="1" fontId="28" fillId="13" borderId="4" xfId="0" applyNumberFormat="1" applyFont="1" applyFill="1" applyBorder="1"/>
    <xf numFmtId="1" fontId="29" fillId="4" borderId="8" xfId="0" applyNumberFormat="1" applyFont="1" applyFill="1" applyBorder="1"/>
    <xf numFmtId="1" fontId="28" fillId="5" borderId="9" xfId="0" applyNumberFormat="1" applyFont="1" applyFill="1" applyBorder="1"/>
    <xf numFmtId="1" fontId="28" fillId="15" borderId="9" xfId="0" applyNumberFormat="1" applyFont="1" applyFill="1" applyBorder="1"/>
    <xf numFmtId="1" fontId="28" fillId="15" borderId="4" xfId="0" applyNumberFormat="1" applyFont="1" applyFill="1" applyBorder="1"/>
    <xf numFmtId="1" fontId="40" fillId="15" borderId="9" xfId="0" applyNumberFormat="1" applyFont="1" applyFill="1" applyBorder="1"/>
    <xf numFmtId="1" fontId="40" fillId="15" borderId="4" xfId="0" applyNumberFormat="1" applyFont="1" applyFill="1" applyBorder="1"/>
    <xf numFmtId="1" fontId="40" fillId="13" borderId="4" xfId="0" applyNumberFormat="1" applyFont="1" applyFill="1" applyBorder="1"/>
    <xf numFmtId="1" fontId="41" fillId="4" borderId="8" xfId="0" applyNumberFormat="1" applyFont="1" applyFill="1" applyBorder="1"/>
    <xf numFmtId="1" fontId="42" fillId="4" borderId="9" xfId="0" applyNumberFormat="1" applyFont="1" applyFill="1" applyBorder="1"/>
    <xf numFmtId="1" fontId="42" fillId="4" borderId="4" xfId="0" applyNumberFormat="1" applyFont="1" applyFill="1" applyBorder="1"/>
    <xf numFmtId="1" fontId="42" fillId="4" borderId="8" xfId="0" applyNumberFormat="1" applyFont="1" applyFill="1" applyBorder="1"/>
    <xf numFmtId="1" fontId="29" fillId="4" borderId="10" xfId="0" applyNumberFormat="1" applyFont="1" applyFill="1" applyBorder="1"/>
    <xf numFmtId="1" fontId="0" fillId="5" borderId="3" xfId="0" applyNumberFormat="1" applyFill="1" applyBorder="1"/>
    <xf numFmtId="1" fontId="0" fillId="13" borderId="3" xfId="0" applyNumberFormat="1" applyFill="1" applyBorder="1"/>
    <xf numFmtId="1" fontId="5" fillId="4" borderId="11" xfId="0" applyNumberFormat="1" applyFont="1" applyFill="1" applyBorder="1"/>
    <xf numFmtId="1" fontId="0" fillId="5" borderId="12" xfId="0" applyNumberFormat="1" applyFill="1" applyBorder="1"/>
    <xf numFmtId="1" fontId="0" fillId="15" borderId="12" xfId="0" applyNumberFormat="1" applyFill="1" applyBorder="1"/>
    <xf numFmtId="1" fontId="0" fillId="15" borderId="3" xfId="0" applyNumberFormat="1" applyFill="1" applyBorder="1"/>
    <xf numFmtId="1" fontId="40" fillId="15" borderId="12" xfId="0" applyNumberFormat="1" applyFont="1" applyFill="1" applyBorder="1"/>
    <xf numFmtId="1" fontId="40" fillId="15" borderId="3" xfId="0" applyNumberFormat="1" applyFont="1" applyFill="1" applyBorder="1"/>
    <xf numFmtId="1" fontId="40" fillId="13" borderId="3" xfId="0" applyNumberFormat="1" applyFont="1" applyFill="1" applyBorder="1"/>
    <xf numFmtId="1" fontId="41" fillId="4" borderId="11" xfId="0" applyNumberFormat="1" applyFont="1" applyFill="1" applyBorder="1"/>
    <xf numFmtId="1" fontId="42" fillId="4" borderId="12" xfId="0" applyNumberFormat="1" applyFont="1" applyFill="1" applyBorder="1"/>
    <xf numFmtId="1" fontId="42" fillId="4" borderId="3" xfId="0" applyNumberFormat="1" applyFont="1" applyFill="1" applyBorder="1"/>
    <xf numFmtId="1" fontId="42" fillId="4" borderId="11" xfId="0" applyNumberFormat="1" applyFont="1" applyFill="1" applyBorder="1"/>
    <xf numFmtId="1" fontId="5" fillId="4" borderId="13" xfId="0" applyNumberFormat="1" applyFont="1" applyFill="1" applyBorder="1"/>
    <xf numFmtId="1" fontId="22" fillId="4" borderId="3" xfId="0" applyNumberFormat="1" applyFont="1" applyFill="1" applyBorder="1"/>
    <xf numFmtId="1" fontId="36" fillId="4" borderId="3" xfId="0" applyNumberFormat="1" applyFont="1" applyFill="1" applyBorder="1"/>
    <xf numFmtId="1" fontId="36" fillId="5" borderId="3" xfId="0" applyNumberFormat="1" applyFont="1" applyFill="1" applyBorder="1"/>
    <xf numFmtId="1" fontId="36" fillId="13" borderId="3" xfId="0" applyNumberFormat="1" applyFont="1" applyFill="1" applyBorder="1"/>
    <xf numFmtId="1" fontId="37" fillId="4" borderId="11" xfId="0" applyNumberFormat="1" applyFont="1" applyFill="1" applyBorder="1"/>
    <xf numFmtId="1" fontId="36" fillId="5" borderId="12" xfId="0" applyNumberFormat="1" applyFont="1" applyFill="1" applyBorder="1"/>
    <xf numFmtId="1" fontId="36" fillId="15" borderId="12" xfId="0" applyNumberFormat="1" applyFont="1" applyFill="1" applyBorder="1"/>
    <xf numFmtId="1" fontId="36" fillId="15" borderId="3" xfId="0" applyNumberFormat="1" applyFont="1" applyFill="1" applyBorder="1"/>
    <xf numFmtId="1" fontId="36" fillId="4" borderId="13" xfId="0" applyNumberFormat="1" applyFont="1" applyFill="1" applyBorder="1"/>
    <xf numFmtId="1" fontId="37" fillId="4" borderId="4" xfId="0" applyNumberFormat="1" applyFont="1" applyFill="1" applyBorder="1"/>
    <xf numFmtId="1" fontId="36" fillId="4" borderId="4" xfId="0" applyNumberFormat="1" applyFont="1" applyFill="1" applyBorder="1"/>
    <xf numFmtId="1" fontId="36" fillId="5" borderId="4" xfId="0" applyNumberFormat="1" applyFont="1" applyFill="1" applyBorder="1"/>
    <xf numFmtId="1" fontId="36" fillId="13" borderId="4" xfId="0" applyNumberFormat="1" applyFont="1" applyFill="1" applyBorder="1"/>
    <xf numFmtId="1" fontId="37" fillId="4" borderId="8" xfId="0" applyNumberFormat="1" applyFont="1" applyFill="1" applyBorder="1"/>
    <xf numFmtId="1" fontId="36" fillId="5" borderId="9" xfId="0" applyNumberFormat="1" applyFont="1" applyFill="1" applyBorder="1"/>
    <xf numFmtId="1" fontId="36" fillId="15" borderId="9" xfId="0" applyNumberFormat="1" applyFont="1" applyFill="1" applyBorder="1"/>
    <xf numFmtId="1" fontId="36" fillId="15" borderId="4" xfId="0" applyNumberFormat="1" applyFont="1" applyFill="1" applyBorder="1"/>
    <xf numFmtId="1" fontId="36" fillId="4" borderId="10" xfId="0" applyNumberFormat="1" applyFont="1" applyFill="1" applyBorder="1"/>
    <xf numFmtId="1" fontId="26" fillId="4" borderId="0" xfId="0" applyNumberFormat="1" applyFont="1" applyFill="1" applyAlignment="1">
      <alignment horizontal="left" vertical="center" wrapText="1"/>
    </xf>
    <xf numFmtId="1" fontId="0" fillId="4" borderId="0" xfId="0" applyNumberFormat="1" applyFill="1" applyAlignment="1">
      <alignment horizontal="left" vertical="center" wrapText="1"/>
    </xf>
    <xf numFmtId="1" fontId="0" fillId="4" borderId="0" xfId="0" applyNumberFormat="1" applyFill="1" applyAlignment="1">
      <alignment horizontal="right" vertical="top" wrapText="1"/>
    </xf>
    <xf numFmtId="1" fontId="0" fillId="4" borderId="0" xfId="0" applyNumberFormat="1" applyFill="1" applyAlignment="1">
      <alignment horizontal="left" vertical="top" wrapText="1"/>
    </xf>
    <xf numFmtId="1" fontId="11" fillId="4" borderId="0" xfId="5" applyNumberFormat="1" applyFont="1" applyFill="1" applyAlignment="1">
      <alignment horizontal="left" vertical="center" wrapText="1"/>
    </xf>
    <xf numFmtId="1" fontId="0" fillId="4" borderId="0" xfId="0" applyNumberFormat="1" applyFill="1" applyAlignment="1">
      <alignment horizontal="right" vertical="center" wrapText="1"/>
    </xf>
    <xf numFmtId="1" fontId="0" fillId="4" borderId="0" xfId="0" applyNumberFormat="1" applyFont="1" applyFill="1" applyBorder="1" applyAlignment="1">
      <alignment horizontal="center" vertical="center"/>
    </xf>
    <xf numFmtId="1" fontId="17" fillId="4" borderId="0" xfId="0" applyNumberFormat="1" applyFont="1" applyFill="1" applyBorder="1" applyAlignment="1">
      <alignment horizontal="center" vertical="center"/>
    </xf>
    <xf numFmtId="1" fontId="17" fillId="4" borderId="0" xfId="0" applyNumberFormat="1" applyFont="1" applyFill="1" applyAlignment="1">
      <alignment horizontal="center" vertical="center" wrapText="1"/>
    </xf>
    <xf numFmtId="0" fontId="7" fillId="2" borderId="0" xfId="1" applyAlignment="1">
      <alignment horizontal="left" vertical="center"/>
    </xf>
    <xf numFmtId="0" fontId="7" fillId="2" borderId="0" xfId="1" applyAlignment="1">
      <alignment horizontal="center" vertical="center"/>
    </xf>
    <xf numFmtId="0" fontId="30" fillId="2" borderId="6" xfId="1" applyFont="1" applyBorder="1" applyAlignment="1">
      <alignment horizontal="center" vertical="center" wrapText="1"/>
    </xf>
    <xf numFmtId="0" fontId="30" fillId="2" borderId="7" xfId="1" applyFont="1" applyBorder="1" applyAlignment="1">
      <alignment horizontal="center" vertical="center"/>
    </xf>
    <xf numFmtId="1" fontId="33" fillId="4" borderId="0" xfId="0" applyNumberFormat="1" applyFont="1" applyFill="1" applyBorder="1" applyAlignment="1">
      <alignment horizontal="center"/>
    </xf>
    <xf numFmtId="0" fontId="30" fillId="14" borderId="7" xfId="1" applyFont="1" applyFill="1" applyBorder="1" applyAlignment="1">
      <alignment horizontal="center" vertical="center"/>
    </xf>
    <xf numFmtId="0" fontId="30" fillId="14" borderId="0" xfId="1" applyFont="1" applyFill="1" applyBorder="1" applyAlignment="1">
      <alignment horizontal="center" vertical="center"/>
    </xf>
    <xf numFmtId="0" fontId="30" fillId="9" borderId="0" xfId="1" applyFont="1" applyFill="1" applyBorder="1" applyAlignment="1">
      <alignment horizontal="center" vertical="center"/>
    </xf>
    <xf numFmtId="0" fontId="44" fillId="2" borderId="7" xfId="1" applyFont="1" applyBorder="1" applyAlignment="1">
      <alignment horizontal="center" vertical="center"/>
    </xf>
    <xf numFmtId="0" fontId="44" fillId="2" borderId="0" xfId="1" applyFont="1" applyBorder="1" applyAlignment="1">
      <alignment horizontal="center" vertical="center"/>
    </xf>
    <xf numFmtId="0" fontId="44" fillId="2" borderId="5" xfId="1" applyFont="1" applyBorder="1" applyAlignment="1">
      <alignment horizontal="center" vertical="center"/>
    </xf>
    <xf numFmtId="0" fontId="30" fillId="2" borderId="5" xfId="1" applyFont="1" applyBorder="1" applyAlignment="1">
      <alignment horizontal="center" vertical="center" wrapText="1"/>
    </xf>
    <xf numFmtId="0" fontId="24" fillId="2" borderId="7" xfId="1" applyFont="1" applyBorder="1" applyAlignment="1">
      <alignment horizontal="center" vertical="center"/>
    </xf>
    <xf numFmtId="0" fontId="24" fillId="2" borderId="0" xfId="1" applyFont="1" applyBorder="1" applyAlignment="1">
      <alignment horizontal="center" vertical="center"/>
    </xf>
    <xf numFmtId="0" fontId="24" fillId="2" borderId="5" xfId="1" applyFont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0" fillId="2" borderId="0" xfId="1" applyFont="1" applyBorder="1" applyAlignment="1">
      <alignment horizontal="center" vertical="center"/>
    </xf>
    <xf numFmtId="0" fontId="45" fillId="2" borderId="7" xfId="1" applyFont="1" applyBorder="1" applyAlignment="1">
      <alignment horizontal="center" vertical="center"/>
    </xf>
    <xf numFmtId="0" fontId="45" fillId="2" borderId="0" xfId="1" applyFont="1" applyBorder="1" applyAlignment="1">
      <alignment horizontal="center" vertical="center"/>
    </xf>
    <xf numFmtId="0" fontId="45" fillId="2" borderId="5" xfId="1" applyFont="1" applyBorder="1" applyAlignment="1">
      <alignment horizontal="center" vertical="center"/>
    </xf>
    <xf numFmtId="0" fontId="31" fillId="2" borderId="5" xfId="1" applyFont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vertical="top"/>
    </xf>
    <xf numFmtId="1" fontId="12" fillId="4" borderId="14" xfId="6" applyNumberFormat="1" applyFill="1" applyBorder="1" applyAlignment="1">
      <alignment vertical="top"/>
    </xf>
    <xf numFmtId="1" fontId="0" fillId="4" borderId="14" xfId="0" applyNumberFormat="1" applyFill="1" applyBorder="1" applyAlignment="1">
      <alignment vertical="top"/>
    </xf>
  </cellXfs>
  <cellStyles count="11">
    <cellStyle name="Hyperlink" xfId="10" builtinId="8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6">
    <dxf>
      <fill>
        <patternFill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fgColor rgb="FF9DB8DF"/>
        </patternFill>
      </fill>
    </dxf>
    <dxf>
      <fill>
        <patternFill>
          <fgColor rgb="FF9DB8DF"/>
        </patternFill>
      </fill>
    </dxf>
  </dxfs>
  <tableStyles count="6" defaultTableStyle="TableStyleMedium9">
    <tableStyle name="Table Style 1" pivot="0" count="1" xr9:uid="{301BF7C1-579F-49D8-A49C-D57A2B811AB6}">
      <tableStyleElement type="firstRowStripe" dxfId="5"/>
    </tableStyle>
    <tableStyle name="Table Style 2" pivot="0" count="1" xr9:uid="{9B54A309-6C79-4B99-9486-B653AEC635C8}">
      <tableStyleElement type="secondRowStripe" size="5" dxfId="4"/>
    </tableStyle>
    <tableStyle name="Table Style 3" pivot="0" count="1" xr9:uid="{BD608025-6F5E-4348-B593-DF6593F239F6}">
      <tableStyleElement type="secondRowStripe" dxfId="3"/>
    </tableStyle>
    <tableStyle name="Table Style 4" pivot="0" count="1" xr9:uid="{3D3B698B-A49B-440C-BE87-BE65253F8F7F}">
      <tableStyleElement type="firstRowStripe" dxfId="2"/>
    </tableStyle>
    <tableStyle name="Table Style 5" pivot="0" count="1" xr9:uid="{4CA181AB-70B6-4646-9C7B-DE8B52EAB83E}">
      <tableStyleElement type="secondColumnStripe" dxfId="1"/>
    </tableStyle>
    <tableStyle name="Table Style 6" pivot="0" count="1" xr9:uid="{DD6660B5-2615-4599-8D86-5F4D70A8572B}">
      <tableStyleElement type="secondColumn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9DB8DF"/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158750</xdr:rowOff>
    </xdr:from>
    <xdr:ext cx="1707468" cy="791370"/>
    <xdr:pic>
      <xdr:nvPicPr>
        <xdr:cNvPr id="4" name="Picture 3">
          <a:extLst>
            <a:ext uri="{FF2B5EF4-FFF2-40B4-BE49-F238E27FC236}">
              <a16:creationId xmlns:a16="http://schemas.microsoft.com/office/drawing/2014/main" id="{F02B3BCF-BE1B-4B43-A61C-6047B694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2600"/>
          <a:ext cx="1702705" cy="746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95249</xdr:colOff>
      <xdr:row>3</xdr:row>
      <xdr:rowOff>97633</xdr:rowOff>
    </xdr:from>
    <xdr:ext cx="3290092" cy="786984"/>
    <xdr:pic>
      <xdr:nvPicPr>
        <xdr:cNvPr id="5" name="Picture 4">
          <a:extLst>
            <a:ext uri="{FF2B5EF4-FFF2-40B4-BE49-F238E27FC236}">
              <a16:creationId xmlns:a16="http://schemas.microsoft.com/office/drawing/2014/main" id="{001C76CF-2D59-403C-ADA2-F22BA472F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193008"/>
          <a:ext cx="3290092" cy="786984"/>
        </a:xfrm>
        <a:prstGeom prst="rect">
          <a:avLst/>
        </a:prstGeom>
      </xdr:spPr>
    </xdr:pic>
    <xdr:clientData/>
  </xdr:oneCellAnchor>
  <xdr:oneCellAnchor>
    <xdr:from>
      <xdr:col>3</xdr:col>
      <xdr:colOff>104780</xdr:colOff>
      <xdr:row>22</xdr:row>
      <xdr:rowOff>26986</xdr:rowOff>
    </xdr:from>
    <xdr:ext cx="2736848" cy="2078034"/>
    <xdr:pic>
      <xdr:nvPicPr>
        <xdr:cNvPr id="6" name="Picture 5">
          <a:extLst>
            <a:ext uri="{FF2B5EF4-FFF2-40B4-BE49-F238E27FC236}">
              <a16:creationId xmlns:a16="http://schemas.microsoft.com/office/drawing/2014/main" id="{201A6ABF-2FAB-49A0-974B-9342AABF8A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8556"/>
        <a:stretch/>
      </xdr:blipFill>
      <xdr:spPr>
        <a:xfrm>
          <a:off x="3474249" y="5301455"/>
          <a:ext cx="2736848" cy="2078034"/>
        </a:xfrm>
        <a:prstGeom prst="rect">
          <a:avLst/>
        </a:prstGeom>
      </xdr:spPr>
    </xdr:pic>
    <xdr:clientData/>
  </xdr:oneCellAnchor>
  <xdr:oneCellAnchor>
    <xdr:from>
      <xdr:col>5</xdr:col>
      <xdr:colOff>1380547</xdr:colOff>
      <xdr:row>24</xdr:row>
      <xdr:rowOff>783329</xdr:rowOff>
    </xdr:from>
    <xdr:ext cx="2831229" cy="2418578"/>
    <xdr:pic>
      <xdr:nvPicPr>
        <xdr:cNvPr id="9" name="Graphic 8" descr="Arrow: Clockwise curve with solid fill">
          <a:extLst>
            <a:ext uri="{FF2B5EF4-FFF2-40B4-BE49-F238E27FC236}">
              <a16:creationId xmlns:a16="http://schemas.microsoft.com/office/drawing/2014/main" id="{BED21226-C201-4AAD-847F-650AB9F50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7579187">
          <a:off x="5754061" y="6256284"/>
          <a:ext cx="2418578" cy="2831229"/>
        </a:xfrm>
        <a:prstGeom prst="rect">
          <a:avLst/>
        </a:prstGeom>
      </xdr:spPr>
    </xdr:pic>
    <xdr:clientData/>
  </xdr:oneCellAnchor>
  <xdr:twoCellAnchor editAs="oneCell">
    <xdr:from>
      <xdr:col>8</xdr:col>
      <xdr:colOff>71437</xdr:colOff>
      <xdr:row>22</xdr:row>
      <xdr:rowOff>47625</xdr:rowOff>
    </xdr:from>
    <xdr:to>
      <xdr:col>12</xdr:col>
      <xdr:colOff>1056481</xdr:colOff>
      <xdr:row>26</xdr:row>
      <xdr:rowOff>26987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21AA24C-6B5C-4B3D-A38A-4E1A9EB2FD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917656" y="5322094"/>
          <a:ext cx="2949575" cy="1884362"/>
        </a:xfrm>
        <a:prstGeom prst="rect">
          <a:avLst/>
        </a:prstGeom>
      </xdr:spPr>
    </xdr:pic>
    <xdr:clientData/>
  </xdr:twoCellAnchor>
  <xdr:oneCellAnchor>
    <xdr:from>
      <xdr:col>6</xdr:col>
      <xdr:colOff>138331</xdr:colOff>
      <xdr:row>14</xdr:row>
      <xdr:rowOff>0</xdr:rowOff>
    </xdr:from>
    <xdr:ext cx="2823291" cy="2490017"/>
    <xdr:pic>
      <xdr:nvPicPr>
        <xdr:cNvPr id="8" name="Graphic 7" descr="Arrow: Clockwise curve with solid fill">
          <a:extLst>
            <a:ext uri="{FF2B5EF4-FFF2-40B4-BE49-F238E27FC236}">
              <a16:creationId xmlns:a16="http://schemas.microsoft.com/office/drawing/2014/main" id="{90109E3E-2A48-4491-B15D-FAB474ADD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6664719">
          <a:off x="5877093" y="3657647"/>
          <a:ext cx="2490017" cy="282329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212043</xdr:colOff>
      <xdr:row>2</xdr:row>
      <xdr:rowOff>257176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53474-6CEE-4007-B2DC-D481E185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85775"/>
          <a:ext cx="1621743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71438</xdr:colOff>
      <xdr:row>3</xdr:row>
      <xdr:rowOff>250031</xdr:rowOff>
    </xdr:from>
    <xdr:to>
      <xdr:col>3</xdr:col>
      <xdr:colOff>83345</xdr:colOff>
      <xdr:row>5</xdr:row>
      <xdr:rowOff>178592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B3B9D1-B648-419C-9928-876B9D1D0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2" y="1559719"/>
          <a:ext cx="3036094" cy="690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202642</xdr:colOff>
      <xdr:row>1</xdr:row>
      <xdr:rowOff>223664</xdr:rowOff>
    </xdr:from>
    <xdr:to>
      <xdr:col>1</xdr:col>
      <xdr:colOff>1659532</xdr:colOff>
      <xdr:row>3</xdr:row>
      <xdr:rowOff>115887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87F6DF-9B5A-4C92-8E8C-A3C52B76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8" y="437977"/>
          <a:ext cx="1456890" cy="68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154783</xdr:colOff>
      <xdr:row>4</xdr:row>
      <xdr:rowOff>103981</xdr:rowOff>
    </xdr:from>
    <xdr:to>
      <xdr:col>1</xdr:col>
      <xdr:colOff>2878139</xdr:colOff>
      <xdr:row>5</xdr:row>
      <xdr:rowOff>369094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ADDA29-B5F3-4FA7-A165-ACA49DE1B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9" y="1508919"/>
          <a:ext cx="2723356" cy="6342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151840</xdr:colOff>
      <xdr:row>1</xdr:row>
      <xdr:rowOff>250031</xdr:rowOff>
    </xdr:from>
    <xdr:to>
      <xdr:col>1</xdr:col>
      <xdr:colOff>1615080</xdr:colOff>
      <xdr:row>3</xdr:row>
      <xdr:rowOff>145429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8C9780-9007-41E0-AEAB-16A444A6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153" y="464344"/>
          <a:ext cx="1463240" cy="693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103981</xdr:colOff>
      <xdr:row>4</xdr:row>
      <xdr:rowOff>130348</xdr:rowOff>
    </xdr:from>
    <xdr:to>
      <xdr:col>1</xdr:col>
      <xdr:colOff>2827337</xdr:colOff>
      <xdr:row>5</xdr:row>
      <xdr:rowOff>357188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153112-055E-4CE4-BA7C-879D5D325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4" y="1535286"/>
          <a:ext cx="2723356" cy="595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programmes/erasmus-plus/programme-guide/part-a/who-can-participate/eligible-countries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48D6-4F69-4AF3-9A53-FB943C371D0B}">
  <sheetPr>
    <pageSetUpPr autoPageBreaks="0" fitToPage="1"/>
  </sheetPr>
  <dimension ref="A1:T36"/>
  <sheetViews>
    <sheetView showGridLines="0" zoomScale="75" zoomScaleNormal="75" workbookViewId="0"/>
  </sheetViews>
  <sheetFormatPr defaultColWidth="9.140625" defaultRowHeight="13.5" x14ac:dyDescent="0.25"/>
  <cols>
    <col min="1" max="1" width="2.7109375" style="107" customWidth="1"/>
    <col min="2" max="2" width="23.42578125" style="106" customWidth="1"/>
    <col min="3" max="3" width="22" style="106" customWidth="1"/>
    <col min="4" max="4" width="6.42578125" style="106" customWidth="1"/>
    <col min="5" max="5" width="4.85546875" style="106" customWidth="1"/>
    <col min="6" max="6" width="20" style="106" customWidth="1"/>
    <col min="7" max="7" width="11.42578125" style="106" customWidth="1"/>
    <col min="8" max="8" width="21.140625" style="106" customWidth="1"/>
    <col min="9" max="10" width="1.42578125" style="106" customWidth="1"/>
    <col min="11" max="11" width="2" style="106" customWidth="1"/>
    <col min="12" max="12" width="23" style="106" customWidth="1"/>
    <col min="13" max="13" width="23.5703125" style="106" customWidth="1"/>
    <col min="14" max="14" width="20" style="106" customWidth="1"/>
    <col min="15" max="15" width="10.140625" style="106" customWidth="1"/>
    <col min="16" max="16" width="16.7109375" style="106" customWidth="1"/>
    <col min="17" max="17" width="16.5703125" style="106" customWidth="1"/>
    <col min="18" max="18" width="13" style="106" customWidth="1"/>
    <col min="19" max="19" width="13.42578125" style="106" customWidth="1"/>
    <col min="20" max="16384" width="9.140625" style="106"/>
  </cols>
  <sheetData>
    <row r="1" spans="1:20" ht="23.1" customHeight="1" x14ac:dyDescent="0.25">
      <c r="A1" s="105"/>
    </row>
    <row r="2" spans="1:20" ht="37.5" customHeight="1" x14ac:dyDescent="0.25">
      <c r="B2" s="195" t="s">
        <v>129</v>
      </c>
      <c r="C2" s="195"/>
      <c r="D2" s="195"/>
      <c r="E2" s="195"/>
      <c r="F2" s="195"/>
      <c r="G2" s="104"/>
      <c r="H2" s="108"/>
      <c r="I2" s="108"/>
      <c r="J2" s="109"/>
      <c r="L2" s="6" t="s">
        <v>82</v>
      </c>
      <c r="T2" s="6"/>
    </row>
    <row r="3" spans="1:20" ht="25.5" customHeight="1" x14ac:dyDescent="0.25">
      <c r="A3" s="110"/>
      <c r="B3" s="195"/>
      <c r="C3" s="195"/>
      <c r="D3" s="195"/>
      <c r="E3" s="195"/>
      <c r="F3" s="195"/>
      <c r="G3" s="104"/>
      <c r="H3" s="108"/>
      <c r="I3" s="108"/>
      <c r="J3" s="111"/>
      <c r="K3" s="112"/>
      <c r="L3" s="6" t="s">
        <v>99</v>
      </c>
      <c r="M3" s="6"/>
      <c r="N3" s="113"/>
    </row>
    <row r="4" spans="1:20" s="119" customFormat="1" ht="30.75" customHeight="1" thickBot="1" x14ac:dyDescent="0.3">
      <c r="A4" s="114"/>
      <c r="B4" s="195"/>
      <c r="C4" s="195"/>
      <c r="D4" s="195"/>
      <c r="E4" s="195"/>
      <c r="F4" s="195"/>
      <c r="G4" s="104"/>
      <c r="H4" s="115"/>
      <c r="I4" s="115"/>
      <c r="J4" s="116"/>
      <c r="K4" s="117"/>
      <c r="L4" s="118" t="s">
        <v>142</v>
      </c>
      <c r="M4" s="118"/>
      <c r="N4" s="118"/>
    </row>
    <row r="5" spans="1:20" ht="18.95" customHeight="1" thickTop="1" x14ac:dyDescent="0.25">
      <c r="A5" s="120"/>
      <c r="B5" s="195"/>
      <c r="C5" s="195"/>
      <c r="D5" s="195"/>
      <c r="E5" s="195"/>
      <c r="F5" s="195"/>
      <c r="G5" s="104"/>
      <c r="H5" s="108"/>
      <c r="I5" s="108"/>
      <c r="J5" s="121"/>
      <c r="K5" s="122"/>
      <c r="M5" s="123"/>
      <c r="O5" s="124"/>
      <c r="P5" s="6"/>
    </row>
    <row r="6" spans="1:20" ht="18.95" customHeight="1" x14ac:dyDescent="0.25">
      <c r="A6" s="120"/>
      <c r="B6" s="195"/>
      <c r="C6" s="195"/>
      <c r="D6" s="195"/>
      <c r="E6" s="195"/>
      <c r="F6" s="195"/>
      <c r="G6" s="104"/>
      <c r="H6" s="108"/>
      <c r="I6" s="108"/>
      <c r="J6" s="125"/>
      <c r="K6" s="122"/>
      <c r="L6" s="6" t="s">
        <v>118</v>
      </c>
    </row>
    <row r="7" spans="1:20" ht="27" customHeight="1" x14ac:dyDescent="0.25"/>
    <row r="8" spans="1:20" ht="18" customHeight="1" x14ac:dyDescent="0.3">
      <c r="B8" s="126" t="s">
        <v>130</v>
      </c>
    </row>
    <row r="9" spans="1:20" ht="17.25" x14ac:dyDescent="0.3">
      <c r="B9" s="126" t="s">
        <v>119</v>
      </c>
    </row>
    <row r="11" spans="1:20" ht="17.25" x14ac:dyDescent="0.3">
      <c r="B11" s="126" t="s">
        <v>151</v>
      </c>
      <c r="S11" s="134" t="s">
        <v>144</v>
      </c>
    </row>
    <row r="12" spans="1:20" ht="17.25" x14ac:dyDescent="0.3">
      <c r="B12" s="126" t="s">
        <v>131</v>
      </c>
    </row>
    <row r="13" spans="1:20" ht="17.25" x14ac:dyDescent="0.3">
      <c r="B13" s="126" t="s">
        <v>132</v>
      </c>
    </row>
    <row r="14" spans="1:20" ht="17.25" x14ac:dyDescent="0.3">
      <c r="B14" s="126" t="s">
        <v>133</v>
      </c>
    </row>
    <row r="15" spans="1:20" ht="17.25" x14ac:dyDescent="0.3">
      <c r="B15" s="126" t="s">
        <v>145</v>
      </c>
    </row>
    <row r="16" spans="1:20" ht="17.25" x14ac:dyDescent="0.3">
      <c r="B16" s="126"/>
    </row>
    <row r="17" spans="2:15" ht="15.75" x14ac:dyDescent="0.25">
      <c r="B17" s="127" t="s">
        <v>134</v>
      </c>
    </row>
    <row r="18" spans="2:15" ht="17.25" x14ac:dyDescent="0.3">
      <c r="B18" s="126"/>
      <c r="F18" s="192" t="s">
        <v>135</v>
      </c>
      <c r="G18" s="128"/>
      <c r="L18" s="196" t="s">
        <v>138</v>
      </c>
    </row>
    <row r="19" spans="2:15" x14ac:dyDescent="0.25">
      <c r="C19" s="194"/>
      <c r="D19" s="194"/>
      <c r="F19" s="192"/>
      <c r="G19" s="128"/>
      <c r="L19" s="196"/>
    </row>
    <row r="20" spans="2:15" ht="17.25" x14ac:dyDescent="0.3">
      <c r="B20" s="126"/>
      <c r="C20" s="194"/>
      <c r="D20" s="194"/>
      <c r="F20" s="192"/>
      <c r="G20" s="128"/>
      <c r="L20" s="196"/>
    </row>
    <row r="21" spans="2:15" ht="17.25" x14ac:dyDescent="0.3">
      <c r="B21" s="126"/>
      <c r="C21" s="194"/>
      <c r="D21" s="194"/>
      <c r="F21" s="192"/>
      <c r="G21" s="128"/>
      <c r="L21" s="196"/>
    </row>
    <row r="22" spans="2:15" ht="17.25" hidden="1" x14ac:dyDescent="0.3">
      <c r="B22" s="126"/>
      <c r="C22" s="194"/>
      <c r="D22" s="194"/>
    </row>
    <row r="23" spans="2:15" ht="17.25" x14ac:dyDescent="0.3">
      <c r="B23" s="126"/>
      <c r="C23" s="194"/>
      <c r="D23" s="194"/>
    </row>
    <row r="24" spans="2:15" ht="17.25" x14ac:dyDescent="0.3">
      <c r="B24" s="126"/>
      <c r="C24" s="194"/>
      <c r="D24" s="194"/>
    </row>
    <row r="25" spans="2:15" ht="102" customHeight="1" x14ac:dyDescent="0.3">
      <c r="B25" s="126"/>
      <c r="C25" s="191"/>
      <c r="D25" s="129"/>
      <c r="H25" s="130" t="s">
        <v>136</v>
      </c>
      <c r="I25" s="130"/>
    </row>
    <row r="26" spans="2:15" ht="17.25" x14ac:dyDescent="0.3">
      <c r="B26" s="126"/>
      <c r="C26" s="191"/>
      <c r="D26" s="129"/>
    </row>
    <row r="27" spans="2:15" x14ac:dyDescent="0.25">
      <c r="F27" s="192" t="s">
        <v>137</v>
      </c>
      <c r="G27" s="128"/>
    </row>
    <row r="28" spans="2:15" x14ac:dyDescent="0.25">
      <c r="F28" s="192"/>
      <c r="G28" s="128"/>
      <c r="L28" s="193" t="s">
        <v>139</v>
      </c>
      <c r="N28" s="194"/>
      <c r="O28" s="194"/>
    </row>
    <row r="29" spans="2:15" x14ac:dyDescent="0.25">
      <c r="F29" s="192"/>
      <c r="G29" s="128"/>
      <c r="L29" s="193"/>
      <c r="N29" s="194"/>
      <c r="O29" s="194"/>
    </row>
    <row r="30" spans="2:15" x14ac:dyDescent="0.25">
      <c r="F30" s="192"/>
      <c r="G30" s="128"/>
      <c r="L30" s="193"/>
      <c r="N30" s="194"/>
      <c r="O30" s="194"/>
    </row>
    <row r="31" spans="2:15" x14ac:dyDescent="0.25">
      <c r="F31" s="192"/>
      <c r="G31" s="128"/>
      <c r="L31" s="193"/>
      <c r="N31" s="194"/>
      <c r="O31" s="194"/>
    </row>
    <row r="32" spans="2:15" x14ac:dyDescent="0.25">
      <c r="F32" s="192"/>
      <c r="G32" s="128"/>
      <c r="L32" s="193"/>
      <c r="N32" s="194"/>
      <c r="O32" s="194"/>
    </row>
    <row r="33" spans="6:15" x14ac:dyDescent="0.25">
      <c r="F33" s="192"/>
      <c r="G33" s="128"/>
      <c r="L33" s="193"/>
      <c r="N33" s="194"/>
      <c r="O33" s="194"/>
    </row>
    <row r="34" spans="6:15" x14ac:dyDescent="0.25">
      <c r="N34" s="194"/>
      <c r="O34" s="194"/>
    </row>
    <row r="35" spans="6:15" x14ac:dyDescent="0.25">
      <c r="N35" s="194"/>
      <c r="O35" s="194"/>
    </row>
    <row r="36" spans="6:15" x14ac:dyDescent="0.25">
      <c r="N36" s="194"/>
      <c r="O36" s="194"/>
    </row>
  </sheetData>
  <mergeCells count="8">
    <mergeCell ref="C25:C26"/>
    <mergeCell ref="F27:F33"/>
    <mergeCell ref="L28:L33"/>
    <mergeCell ref="N28:O36"/>
    <mergeCell ref="B2:F6"/>
    <mergeCell ref="F18:F21"/>
    <mergeCell ref="L18:L21"/>
    <mergeCell ref="C19:D24"/>
  </mergeCells>
  <hyperlinks>
    <hyperlink ref="S11" r:id="rId1" xr:uid="{52CDFB72-F3A6-46BB-8FFD-06CD1A067932}"/>
  </hyperlinks>
  <pageMargins left="0.5" right="0.5" top="0.5" bottom="0.5" header="0.5" footer="0.5"/>
  <pageSetup scale="83" orientation="landscape" horizont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9"/>
  <sheetViews>
    <sheetView showGridLines="0" tabSelected="1" zoomScale="75" zoomScaleNormal="75" workbookViewId="0">
      <selection activeCell="L5" sqref="L5"/>
    </sheetView>
  </sheetViews>
  <sheetFormatPr defaultColWidth="9.140625" defaultRowHeight="13.5" x14ac:dyDescent="0.25"/>
  <cols>
    <col min="1" max="1" width="2.7109375" style="3" customWidth="1"/>
    <col min="2" max="2" width="23.42578125" style="2" customWidth="1"/>
    <col min="3" max="3" width="22" style="2" customWidth="1"/>
    <col min="4" max="4" width="20.140625" style="2" customWidth="1"/>
    <col min="5" max="5" width="20.85546875" style="2" customWidth="1"/>
    <col min="6" max="6" width="22.5703125" style="2" customWidth="1"/>
    <col min="7" max="8" width="1.42578125" style="2" customWidth="1"/>
    <col min="9" max="9" width="23" style="2" customWidth="1"/>
    <col min="10" max="10" width="23.5703125" style="2" customWidth="1"/>
    <col min="11" max="11" width="20" style="2" customWidth="1"/>
    <col min="12" max="12" width="20.28515625" style="2" customWidth="1"/>
    <col min="13" max="13" width="16.7109375" style="2" customWidth="1"/>
    <col min="14" max="14" width="16.5703125" style="2" customWidth="1"/>
    <col min="15" max="15" width="15.7109375" style="2" customWidth="1"/>
    <col min="16" max="16" width="14.85546875" style="2" customWidth="1"/>
    <col min="17" max="16384" width="9.140625" style="2"/>
  </cols>
  <sheetData>
    <row r="1" spans="1:17" ht="40.5" customHeight="1" x14ac:dyDescent="0.25">
      <c r="A1" s="1"/>
    </row>
    <row r="2" spans="1:17" ht="37.5" customHeight="1" x14ac:dyDescent="0.25">
      <c r="B2" s="195" t="s">
        <v>128</v>
      </c>
      <c r="C2" s="195"/>
      <c r="D2" s="195"/>
      <c r="E2" s="195"/>
      <c r="F2" s="4"/>
      <c r="G2" s="5"/>
      <c r="I2" s="10" t="s">
        <v>82</v>
      </c>
      <c r="Q2" s="6"/>
    </row>
    <row r="3" spans="1:17" ht="25.5" customHeight="1" x14ac:dyDescent="0.25">
      <c r="A3" s="7"/>
      <c r="B3" s="195"/>
      <c r="C3" s="195"/>
      <c r="D3" s="195"/>
      <c r="E3" s="195"/>
      <c r="F3" s="4"/>
      <c r="G3" s="8"/>
      <c r="H3" s="9"/>
      <c r="I3" s="10" t="s">
        <v>99</v>
      </c>
      <c r="J3" s="10"/>
      <c r="K3" s="11"/>
    </row>
    <row r="4" spans="1:17" s="16" customFormat="1" ht="30.75" customHeight="1" thickBot="1" x14ac:dyDescent="0.3">
      <c r="A4" s="12"/>
      <c r="B4" s="195"/>
      <c r="C4" s="195"/>
      <c r="D4" s="195"/>
      <c r="E4" s="195"/>
      <c r="F4" s="13"/>
      <c r="G4" s="14"/>
      <c r="H4" s="15"/>
      <c r="I4" s="222" t="s">
        <v>142</v>
      </c>
      <c r="J4" s="222"/>
      <c r="K4" s="222"/>
      <c r="L4" s="223"/>
    </row>
    <row r="5" spans="1:17" ht="29.25" customHeight="1" thickTop="1" x14ac:dyDescent="0.25">
      <c r="A5" s="17"/>
      <c r="B5" s="195"/>
      <c r="C5" s="195"/>
      <c r="D5" s="195"/>
      <c r="E5" s="195"/>
      <c r="F5" s="4"/>
      <c r="G5" s="18"/>
      <c r="H5" s="19"/>
      <c r="I5" s="32" t="s">
        <v>11</v>
      </c>
      <c r="J5" s="32"/>
      <c r="L5" s="221">
        <v>3214</v>
      </c>
      <c r="M5" s="32"/>
    </row>
    <row r="6" spans="1:17" ht="32.25" customHeight="1" x14ac:dyDescent="0.3">
      <c r="A6" s="17"/>
      <c r="B6" s="195"/>
      <c r="C6" s="195"/>
      <c r="D6" s="195"/>
      <c r="E6" s="195"/>
      <c r="F6" s="4"/>
      <c r="G6" s="20"/>
      <c r="H6" s="19"/>
      <c r="I6" s="26" t="s">
        <v>9</v>
      </c>
    </row>
    <row r="7" spans="1:17" s="21" customFormat="1" ht="80.25" customHeight="1" x14ac:dyDescent="0.25">
      <c r="A7" s="17"/>
      <c r="B7" s="199" t="s">
        <v>146</v>
      </c>
      <c r="C7" s="199"/>
      <c r="D7" s="199"/>
      <c r="E7" s="199"/>
      <c r="F7" s="135"/>
      <c r="G7" s="135"/>
      <c r="H7" s="122"/>
      <c r="I7" s="199" t="s">
        <v>147</v>
      </c>
      <c r="J7" s="199"/>
      <c r="K7" s="199"/>
      <c r="L7" s="199"/>
    </row>
    <row r="8" spans="1:17" ht="63" customHeight="1" x14ac:dyDescent="0.25">
      <c r="A8" s="17"/>
      <c r="B8" s="35" t="s">
        <v>6</v>
      </c>
      <c r="C8" s="29" t="s">
        <v>7</v>
      </c>
      <c r="D8" s="29" t="s">
        <v>8</v>
      </c>
      <c r="E8" s="29" t="s">
        <v>5</v>
      </c>
      <c r="H8" s="22"/>
      <c r="I8" s="35" t="s">
        <v>140</v>
      </c>
      <c r="J8" s="29" t="s">
        <v>7</v>
      </c>
      <c r="K8" s="29" t="s">
        <v>8</v>
      </c>
      <c r="L8" s="29" t="s">
        <v>5</v>
      </c>
    </row>
    <row r="9" spans="1:17" x14ac:dyDescent="0.25">
      <c r="A9" s="17"/>
      <c r="B9" s="2" t="s">
        <v>1</v>
      </c>
      <c r="C9" s="2">
        <v>134</v>
      </c>
      <c r="D9" s="2">
        <v>62</v>
      </c>
      <c r="E9" s="38">
        <v>196</v>
      </c>
      <c r="H9" s="22"/>
      <c r="I9" s="30">
        <v>2015</v>
      </c>
      <c r="J9" s="2">
        <v>393</v>
      </c>
      <c r="K9" s="2">
        <v>218</v>
      </c>
      <c r="L9" s="38">
        <v>611</v>
      </c>
    </row>
    <row r="10" spans="1:17" x14ac:dyDescent="0.25">
      <c r="B10" s="2" t="s">
        <v>2</v>
      </c>
      <c r="C10" s="2">
        <v>501</v>
      </c>
      <c r="D10" s="2">
        <v>230</v>
      </c>
      <c r="E10" s="38">
        <v>731</v>
      </c>
      <c r="H10" s="24"/>
      <c r="I10" s="30">
        <v>2016</v>
      </c>
      <c r="J10" s="2">
        <v>551</v>
      </c>
      <c r="K10" s="2">
        <v>238</v>
      </c>
      <c r="L10" s="38">
        <v>789</v>
      </c>
    </row>
    <row r="11" spans="1:17" x14ac:dyDescent="0.25">
      <c r="B11" s="2" t="s">
        <v>3</v>
      </c>
      <c r="C11" s="2">
        <v>567</v>
      </c>
      <c r="D11" s="2">
        <v>264</v>
      </c>
      <c r="E11" s="38">
        <v>831</v>
      </c>
      <c r="H11" s="24"/>
      <c r="I11" s="30">
        <v>2017</v>
      </c>
      <c r="J11" s="2">
        <v>698</v>
      </c>
      <c r="K11" s="2">
        <v>288</v>
      </c>
      <c r="L11" s="38">
        <v>986</v>
      </c>
    </row>
    <row r="12" spans="1:17" x14ac:dyDescent="0.25">
      <c r="B12" s="2" t="s">
        <v>4</v>
      </c>
      <c r="C12" s="2">
        <v>703</v>
      </c>
      <c r="D12" s="2">
        <v>295</v>
      </c>
      <c r="E12" s="38">
        <v>998</v>
      </c>
      <c r="I12" s="30">
        <v>2018</v>
      </c>
      <c r="J12" s="2">
        <v>423</v>
      </c>
      <c r="K12" s="2">
        <v>278</v>
      </c>
      <c r="L12" s="38">
        <v>701</v>
      </c>
    </row>
    <row r="13" spans="1:17" x14ac:dyDescent="0.25">
      <c r="B13" s="57" t="s">
        <v>122</v>
      </c>
      <c r="C13" s="57">
        <v>200</v>
      </c>
      <c r="D13" s="57">
        <v>235</v>
      </c>
      <c r="E13" s="70">
        <v>435</v>
      </c>
      <c r="I13" s="131" t="s">
        <v>141</v>
      </c>
      <c r="J13" s="132">
        <v>43</v>
      </c>
      <c r="K13" s="132">
        <v>84</v>
      </c>
      <c r="L13" s="133">
        <v>127</v>
      </c>
    </row>
    <row r="14" spans="1:17" x14ac:dyDescent="0.25">
      <c r="B14" s="57" t="s">
        <v>81</v>
      </c>
      <c r="C14" s="69">
        <v>3</v>
      </c>
      <c r="D14" s="69">
        <v>20</v>
      </c>
      <c r="E14" s="70">
        <v>23</v>
      </c>
      <c r="I14" s="36" t="s">
        <v>5</v>
      </c>
      <c r="J14" s="36">
        <f>SUM(J9:J13)</f>
        <v>2108</v>
      </c>
      <c r="K14" s="36">
        <f>SUM(K9:K13)</f>
        <v>1106</v>
      </c>
      <c r="L14" s="67">
        <v>3214</v>
      </c>
    </row>
    <row r="15" spans="1:17" x14ac:dyDescent="0.25">
      <c r="B15" s="36" t="s">
        <v>5</v>
      </c>
      <c r="C15" s="36">
        <v>2108</v>
      </c>
      <c r="D15" s="36">
        <v>1106</v>
      </c>
      <c r="E15" s="67">
        <v>3214</v>
      </c>
      <c r="I15" s="56" t="s">
        <v>84</v>
      </c>
    </row>
    <row r="16" spans="1:17" x14ac:dyDescent="0.25">
      <c r="B16" s="56" t="s">
        <v>84</v>
      </c>
    </row>
    <row r="18" spans="2:16" ht="80.25" customHeight="1" x14ac:dyDescent="0.25">
      <c r="B18" s="199" t="s">
        <v>148</v>
      </c>
      <c r="C18" s="199"/>
      <c r="D18" s="199"/>
      <c r="E18" s="199"/>
      <c r="I18" s="198" t="s">
        <v>111</v>
      </c>
      <c r="J18" s="198"/>
      <c r="K18" s="198"/>
      <c r="L18" s="198"/>
      <c r="M18" s="198"/>
      <c r="N18" s="198"/>
      <c r="O18" s="198"/>
      <c r="P18" s="198"/>
    </row>
    <row r="19" spans="2:16" ht="22.5" customHeight="1" x14ac:dyDescent="0.25">
      <c r="B19" s="28" t="s">
        <v>110</v>
      </c>
      <c r="C19" s="28"/>
      <c r="D19" s="28"/>
      <c r="E19" s="28" t="s">
        <v>124</v>
      </c>
      <c r="I19" s="200" t="s">
        <v>114</v>
      </c>
      <c r="J19" s="201" t="s">
        <v>6</v>
      </c>
      <c r="K19" s="201"/>
      <c r="L19" s="201"/>
      <c r="M19" s="201"/>
      <c r="N19" s="201"/>
      <c r="O19" s="201"/>
      <c r="P19" s="201"/>
    </row>
    <row r="20" spans="2:16" ht="15" x14ac:dyDescent="0.25">
      <c r="B20" s="2" t="s">
        <v>106</v>
      </c>
      <c r="E20" s="2">
        <v>1432</v>
      </c>
      <c r="I20" s="200"/>
      <c r="J20" s="29" t="s">
        <v>1</v>
      </c>
      <c r="K20" s="29" t="s">
        <v>2</v>
      </c>
      <c r="L20" s="29" t="s">
        <v>3</v>
      </c>
      <c r="M20" s="29" t="s">
        <v>4</v>
      </c>
      <c r="N20" s="89" t="s">
        <v>122</v>
      </c>
      <c r="O20" s="89" t="s">
        <v>10</v>
      </c>
      <c r="P20" s="29" t="s">
        <v>5</v>
      </c>
    </row>
    <row r="21" spans="2:16" x14ac:dyDescent="0.25">
      <c r="B21" s="2" t="s">
        <v>107</v>
      </c>
      <c r="E21" s="2">
        <v>676</v>
      </c>
      <c r="I21" s="38" t="s">
        <v>112</v>
      </c>
      <c r="J21" s="2">
        <v>84</v>
      </c>
      <c r="K21" s="2">
        <v>296</v>
      </c>
      <c r="L21" s="2">
        <v>353</v>
      </c>
      <c r="M21" s="2">
        <v>483</v>
      </c>
      <c r="N21" s="57">
        <v>198</v>
      </c>
      <c r="O21" s="57">
        <v>9</v>
      </c>
      <c r="P21" s="38">
        <v>1423</v>
      </c>
    </row>
    <row r="22" spans="2:16" x14ac:dyDescent="0.25">
      <c r="B22" s="2" t="s">
        <v>108</v>
      </c>
      <c r="E22" s="2">
        <v>1087</v>
      </c>
      <c r="I22" s="38" t="s">
        <v>113</v>
      </c>
      <c r="J22" s="2">
        <v>112</v>
      </c>
      <c r="K22" s="2">
        <v>435</v>
      </c>
      <c r="L22" s="2">
        <v>478</v>
      </c>
      <c r="M22" s="2">
        <v>515</v>
      </c>
      <c r="N22" s="57">
        <v>237</v>
      </c>
      <c r="O22" s="57">
        <v>14</v>
      </c>
      <c r="P22" s="38">
        <v>1791</v>
      </c>
    </row>
    <row r="23" spans="2:16" x14ac:dyDescent="0.25">
      <c r="B23" s="40" t="s">
        <v>109</v>
      </c>
      <c r="C23" s="40"/>
      <c r="D23" s="40"/>
      <c r="E23" s="40">
        <v>19</v>
      </c>
      <c r="I23" s="36" t="s">
        <v>5</v>
      </c>
      <c r="J23" s="36">
        <f>SUM(J21:J22)</f>
        <v>196</v>
      </c>
      <c r="K23" s="36">
        <f t="shared" ref="K23:O23" si="0">SUM(K21:K22)</f>
        <v>731</v>
      </c>
      <c r="L23" s="36">
        <f t="shared" si="0"/>
        <v>831</v>
      </c>
      <c r="M23" s="36">
        <f t="shared" si="0"/>
        <v>998</v>
      </c>
      <c r="N23" s="68">
        <f t="shared" si="0"/>
        <v>435</v>
      </c>
      <c r="O23" s="68">
        <f t="shared" si="0"/>
        <v>23</v>
      </c>
      <c r="P23" s="67">
        <f>SUM(P21:P22)</f>
        <v>3214</v>
      </c>
    </row>
    <row r="24" spans="2:16" x14ac:dyDescent="0.25">
      <c r="B24" s="2" t="s">
        <v>5</v>
      </c>
      <c r="E24" s="2">
        <v>3214</v>
      </c>
      <c r="I24" s="56" t="s">
        <v>84</v>
      </c>
    </row>
    <row r="25" spans="2:16" x14ac:dyDescent="0.25">
      <c r="B25" s="56" t="s">
        <v>123</v>
      </c>
    </row>
    <row r="26" spans="2:16" ht="89.25" customHeight="1" x14ac:dyDescent="0.25">
      <c r="B26" s="41" t="s">
        <v>115</v>
      </c>
      <c r="C26" s="41"/>
      <c r="D26" s="41"/>
      <c r="E26" s="41"/>
      <c r="I26" s="198" t="s">
        <v>116</v>
      </c>
      <c r="J26" s="198"/>
      <c r="K26" s="198"/>
      <c r="L26" s="198"/>
    </row>
    <row r="27" spans="2:16" ht="24.75" customHeight="1" x14ac:dyDescent="0.25">
      <c r="B27" s="29" t="s">
        <v>117</v>
      </c>
      <c r="C27" s="28" t="s">
        <v>83</v>
      </c>
      <c r="D27" s="28"/>
      <c r="E27" s="28" t="s">
        <v>124</v>
      </c>
      <c r="F27" s="2" t="s">
        <v>0</v>
      </c>
      <c r="I27" s="29" t="s">
        <v>117</v>
      </c>
      <c r="J27" s="28" t="s">
        <v>101</v>
      </c>
      <c r="K27" s="28"/>
      <c r="L27" s="28" t="s">
        <v>124</v>
      </c>
    </row>
    <row r="28" spans="2:16" x14ac:dyDescent="0.25">
      <c r="B28" s="34">
        <v>1</v>
      </c>
      <c r="C28" s="2" t="s">
        <v>57</v>
      </c>
      <c r="E28" s="2">
        <v>186</v>
      </c>
      <c r="I28" s="34">
        <v>1</v>
      </c>
      <c r="J28" s="2" t="s">
        <v>30</v>
      </c>
      <c r="L28" s="2">
        <v>166</v>
      </c>
    </row>
    <row r="29" spans="2:16" x14ac:dyDescent="0.25">
      <c r="B29" s="34">
        <v>2</v>
      </c>
      <c r="C29" s="2" t="s">
        <v>56</v>
      </c>
      <c r="E29" s="2">
        <v>160</v>
      </c>
      <c r="I29" s="34">
        <v>2</v>
      </c>
      <c r="J29" s="2" t="s">
        <v>57</v>
      </c>
      <c r="L29" s="2">
        <v>138</v>
      </c>
    </row>
    <row r="30" spans="2:16" x14ac:dyDescent="0.25">
      <c r="B30" s="34">
        <v>3</v>
      </c>
      <c r="C30" s="23" t="s">
        <v>64</v>
      </c>
      <c r="E30" s="23">
        <v>127</v>
      </c>
      <c r="I30" s="34">
        <v>3</v>
      </c>
      <c r="J30" s="23" t="s">
        <v>56</v>
      </c>
      <c r="L30" s="2">
        <v>123</v>
      </c>
    </row>
    <row r="31" spans="2:16" x14ac:dyDescent="0.25">
      <c r="B31" s="71">
        <v>4</v>
      </c>
      <c r="C31" s="23" t="s">
        <v>30</v>
      </c>
      <c r="E31" s="23">
        <v>102</v>
      </c>
      <c r="I31" s="71">
        <v>4</v>
      </c>
      <c r="J31" s="23" t="s">
        <v>64</v>
      </c>
      <c r="L31" s="2">
        <v>95</v>
      </c>
    </row>
    <row r="32" spans="2:16" x14ac:dyDescent="0.25">
      <c r="B32" s="71">
        <v>5</v>
      </c>
      <c r="C32" s="23" t="s">
        <v>40</v>
      </c>
      <c r="E32" s="23">
        <v>92</v>
      </c>
      <c r="I32" s="71">
        <v>5</v>
      </c>
      <c r="J32" s="23" t="s">
        <v>28</v>
      </c>
      <c r="L32" s="2">
        <v>83</v>
      </c>
    </row>
    <row r="33" spans="2:12" x14ac:dyDescent="0.25">
      <c r="B33" s="71">
        <v>6</v>
      </c>
      <c r="C33" s="23" t="s">
        <v>28</v>
      </c>
      <c r="E33" s="23">
        <v>89</v>
      </c>
      <c r="I33" s="71">
        <v>6</v>
      </c>
      <c r="J33" s="23" t="s">
        <v>17</v>
      </c>
      <c r="L33" s="2">
        <v>57</v>
      </c>
    </row>
    <row r="34" spans="2:12" x14ac:dyDescent="0.25">
      <c r="B34" s="71">
        <v>7</v>
      </c>
      <c r="C34" s="23" t="s">
        <v>17</v>
      </c>
      <c r="E34" s="23">
        <v>86</v>
      </c>
      <c r="I34" s="71">
        <v>7</v>
      </c>
      <c r="J34" s="23" t="s">
        <v>65</v>
      </c>
      <c r="L34" s="2">
        <v>56</v>
      </c>
    </row>
    <row r="35" spans="2:12" x14ac:dyDescent="0.25">
      <c r="B35" s="71">
        <v>8</v>
      </c>
      <c r="C35" s="23" t="s">
        <v>20</v>
      </c>
      <c r="E35" s="23">
        <v>74</v>
      </c>
      <c r="I35" s="71">
        <v>8</v>
      </c>
      <c r="J35" s="23" t="s">
        <v>20</v>
      </c>
      <c r="L35" s="2">
        <v>53</v>
      </c>
    </row>
    <row r="36" spans="2:12" x14ac:dyDescent="0.25">
      <c r="B36" s="197">
        <v>9</v>
      </c>
      <c r="C36" s="23" t="s">
        <v>24</v>
      </c>
      <c r="E36" s="23">
        <v>68</v>
      </c>
      <c r="I36" s="71">
        <v>9</v>
      </c>
      <c r="J36" s="23" t="s">
        <v>24</v>
      </c>
      <c r="L36" s="2">
        <v>51</v>
      </c>
    </row>
    <row r="37" spans="2:12" x14ac:dyDescent="0.25">
      <c r="B37" s="197"/>
      <c r="C37" s="23" t="s">
        <v>34</v>
      </c>
      <c r="E37" s="23">
        <v>68</v>
      </c>
      <c r="I37" s="71">
        <v>10</v>
      </c>
      <c r="J37" s="2" t="s">
        <v>39</v>
      </c>
      <c r="L37" s="2">
        <v>46</v>
      </c>
    </row>
    <row r="38" spans="2:12" x14ac:dyDescent="0.25">
      <c r="B38" s="71">
        <v>10</v>
      </c>
      <c r="C38" s="2" t="s">
        <v>12</v>
      </c>
      <c r="E38" s="2">
        <v>51</v>
      </c>
      <c r="F38" s="23"/>
      <c r="G38" s="23"/>
      <c r="I38" s="56" t="s">
        <v>123</v>
      </c>
    </row>
    <row r="39" spans="2:12" x14ac:dyDescent="0.25">
      <c r="B39" s="56" t="s">
        <v>123</v>
      </c>
      <c r="C39" s="23"/>
      <c r="D39" s="23"/>
      <c r="E39" s="23"/>
      <c r="F39" s="23"/>
      <c r="G39" s="23"/>
    </row>
  </sheetData>
  <mergeCells count="9">
    <mergeCell ref="B36:B37"/>
    <mergeCell ref="I26:L26"/>
    <mergeCell ref="B18:E18"/>
    <mergeCell ref="I18:P18"/>
    <mergeCell ref="B2:E6"/>
    <mergeCell ref="B7:E7"/>
    <mergeCell ref="I7:L7"/>
    <mergeCell ref="I19:I20"/>
    <mergeCell ref="J19:P19"/>
  </mergeCells>
  <phoneticPr fontId="1" type="noConversion"/>
  <conditionalFormatting sqref="C9:D1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{AB42DB7B-80D5-463C-A45D-2059E8FADC31}</x14:id>
        </ext>
      </extLst>
    </cfRule>
  </conditionalFormatting>
  <conditionalFormatting sqref="E9:E14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{8FEA943B-7784-425E-8D97-B1EC37195C9B}</x14:id>
        </ext>
      </extLst>
    </cfRule>
  </conditionalFormatting>
  <conditionalFormatting sqref="C9:E1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{6ED1DF28-E18D-4D0A-ACAD-B24606DC3BC3}</x14:id>
        </ext>
      </extLst>
    </cfRule>
  </conditionalFormatting>
  <conditionalFormatting sqref="J9:K13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{8DE0D752-FC8E-4CB8-A053-5747C9EB78DE}</x14:id>
        </ext>
      </extLst>
    </cfRule>
  </conditionalFormatting>
  <conditionalFormatting sqref="L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{1A498BBA-5654-4545-AC10-F6B299D6B652}</x14:id>
        </ext>
      </extLst>
    </cfRule>
  </conditionalFormatting>
  <conditionalFormatting sqref="L10:L1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{33DD70B1-C2FF-45AF-AA2A-8976E6EA69F7}</x14:id>
        </ext>
      </extLst>
    </cfRule>
  </conditionalFormatting>
  <conditionalFormatting sqref="J9:L13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{3585233B-651E-42B6-BDCB-347B58224668}</x14:id>
        </ext>
      </extLst>
    </cfRule>
  </conditionalFormatting>
  <conditionalFormatting sqref="E20:E2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{14425488-8FE7-4761-B20C-EB47A7AB6DF5}</x14:id>
        </ext>
      </extLst>
    </cfRule>
  </conditionalFormatting>
  <conditionalFormatting sqref="P21:P2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{80C6B54D-DBE8-4A4E-A895-EB4DB567BB42}</x14:id>
        </ext>
      </extLst>
    </cfRule>
  </conditionalFormatting>
  <conditionalFormatting sqref="E28:E3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{6C4A4778-67D9-4F83-9DD1-8FCD7255A5B6}</x14:id>
        </ext>
      </extLst>
    </cfRule>
  </conditionalFormatting>
  <conditionalFormatting sqref="L28:L36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{0E9D9737-65D5-4818-AEEB-83D3BD05B802}</x14:id>
        </ext>
      </extLst>
    </cfRule>
  </conditionalFormatting>
  <conditionalFormatting sqref="E28:E3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{C4BD33A5-024A-45E7-93FE-A1E159D6F929}</x14:id>
        </ext>
      </extLst>
    </cfRule>
  </conditionalFormatting>
  <conditionalFormatting sqref="L28:L3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{32D0D9E7-1F1B-4293-BFBB-D01FC8FBE3C2}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42DB7B-80D5-463C-A45D-2059E8FADC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C9:D14</xm:sqref>
        </x14:conditionalFormatting>
        <x14:conditionalFormatting xmlns:xm="http://schemas.microsoft.com/office/excel/2006/main">
          <x14:cfRule type="dataBar" id="{8FEA943B-7784-425E-8D97-B1EC37195C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E9:E14</xm:sqref>
        </x14:conditionalFormatting>
        <x14:conditionalFormatting xmlns:xm="http://schemas.microsoft.com/office/excel/2006/main">
          <x14:cfRule type="dataBar" id="{6ED1DF28-E18D-4D0A-ACAD-B24606DC3B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C9:E14</xm:sqref>
        </x14:conditionalFormatting>
        <x14:conditionalFormatting xmlns:xm="http://schemas.microsoft.com/office/excel/2006/main">
          <x14:cfRule type="dataBar" id="{8DE0D752-FC8E-4CB8-A053-5747C9EB78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J9:K13</xm:sqref>
        </x14:conditionalFormatting>
        <x14:conditionalFormatting xmlns:xm="http://schemas.microsoft.com/office/excel/2006/main">
          <x14:cfRule type="dataBar" id="{1A498BBA-5654-4545-AC10-F6B299D6B6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3DD70B1-C2FF-45AF-AA2A-8976E6EA69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L10:L13</xm:sqref>
        </x14:conditionalFormatting>
        <x14:conditionalFormatting xmlns:xm="http://schemas.microsoft.com/office/excel/2006/main">
          <x14:cfRule type="dataBar" id="{3585233B-651E-42B6-BDCB-347B582246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J9:L13</xm:sqref>
        </x14:conditionalFormatting>
        <x14:conditionalFormatting xmlns:xm="http://schemas.microsoft.com/office/excel/2006/main">
          <x14:cfRule type="dataBar" id="{14425488-8FE7-4761-B20C-EB47A7AB6D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E20:E23</xm:sqref>
        </x14:conditionalFormatting>
        <x14:conditionalFormatting xmlns:xm="http://schemas.microsoft.com/office/excel/2006/main">
          <x14:cfRule type="dataBar" id="{80C6B54D-DBE8-4A4E-A895-EB4DB567BB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P21:P22</xm:sqref>
        </x14:conditionalFormatting>
        <x14:conditionalFormatting xmlns:xm="http://schemas.microsoft.com/office/excel/2006/main">
          <x14:cfRule type="dataBar" id="{6C4A4778-67D9-4F83-9DD1-8FCD7255A5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E28:E37</xm:sqref>
        </x14:conditionalFormatting>
        <x14:conditionalFormatting xmlns:xm="http://schemas.microsoft.com/office/excel/2006/main">
          <x14:cfRule type="dataBar" id="{0E9D9737-65D5-4818-AEEB-83D3BD05B8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L28:L36</xm:sqref>
        </x14:conditionalFormatting>
        <x14:conditionalFormatting xmlns:xm="http://schemas.microsoft.com/office/excel/2006/main">
          <x14:cfRule type="dataBar" id="{C4BD33A5-024A-45E7-93FE-A1E159D6F9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E28:E38</xm:sqref>
        </x14:conditionalFormatting>
        <x14:conditionalFormatting xmlns:xm="http://schemas.microsoft.com/office/excel/2006/main">
          <x14:cfRule type="dataBar" id="{32D0D9E7-1F1B-4293-BFBB-D01FC8FBE3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L28:L37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BF6B-3E29-4CCA-834D-81F456495F2C}">
  <sheetPr>
    <pageSetUpPr autoPageBreaks="0" fitToPage="1"/>
  </sheetPr>
  <dimension ref="B1:AD80"/>
  <sheetViews>
    <sheetView showGridLines="0" zoomScale="75" zoomScaleNormal="75" workbookViewId="0">
      <selection activeCell="L5" sqref="L5"/>
    </sheetView>
  </sheetViews>
  <sheetFormatPr defaultColWidth="9.140625" defaultRowHeight="13.5" x14ac:dyDescent="0.25"/>
  <cols>
    <col min="1" max="1" width="2.85546875" style="2" customWidth="1"/>
    <col min="2" max="2" width="46" style="44" customWidth="1"/>
    <col min="3" max="3" width="1.85546875" style="2" customWidth="1"/>
    <col min="4" max="6" width="14.7109375" style="2" customWidth="1"/>
    <col min="7" max="7" width="10.140625" style="2" customWidth="1"/>
    <col min="8" max="10" width="14.7109375" style="2" customWidth="1"/>
    <col min="11" max="11" width="9" style="2" customWidth="1"/>
    <col min="12" max="14" width="14.7109375" style="2" customWidth="1"/>
    <col min="15" max="15" width="9.5703125" style="2" customWidth="1"/>
    <col min="16" max="19" width="14.7109375" style="2" customWidth="1"/>
    <col min="20" max="20" width="9.140625" style="2" customWidth="1"/>
    <col min="21" max="24" width="14.7109375" style="2" customWidth="1"/>
    <col min="25" max="25" width="9.5703125" style="2" customWidth="1"/>
    <col min="26" max="27" width="14.7109375" style="2" customWidth="1"/>
    <col min="28" max="28" width="11.42578125" style="2" customWidth="1"/>
    <col min="29" max="29" width="17.85546875" style="2" customWidth="1"/>
    <col min="30" max="30" width="36.42578125" style="2" customWidth="1"/>
    <col min="31" max="16384" width="9.140625" style="2"/>
  </cols>
  <sheetData>
    <row r="1" spans="2:30" ht="17.25" customHeight="1" x14ac:dyDescent="0.25">
      <c r="B1" s="43"/>
    </row>
    <row r="2" spans="2:30" ht="37.5" customHeight="1" x14ac:dyDescent="0.25">
      <c r="C2" s="5"/>
      <c r="E2" s="10" t="s">
        <v>82</v>
      </c>
      <c r="K2" s="6"/>
    </row>
    <row r="3" spans="2:30" ht="25.5" customHeight="1" x14ac:dyDescent="0.25">
      <c r="B3" s="45"/>
      <c r="C3" s="8"/>
      <c r="D3" s="9"/>
      <c r="E3" s="10" t="s">
        <v>98</v>
      </c>
      <c r="F3" s="10"/>
      <c r="G3" s="11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</row>
    <row r="4" spans="2:30" s="16" customFormat="1" ht="30.75" customHeight="1" thickBot="1" x14ac:dyDescent="0.3">
      <c r="B4" s="46"/>
      <c r="C4" s="14"/>
      <c r="D4" s="15"/>
      <c r="E4" s="33" t="s">
        <v>143</v>
      </c>
      <c r="F4" s="33"/>
      <c r="G4" s="33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5" spans="2:30" ht="29.25" customHeight="1" thickTop="1" x14ac:dyDescent="0.25">
      <c r="B5" s="47"/>
      <c r="C5" s="18"/>
      <c r="D5" s="19"/>
      <c r="E5" s="31" t="s">
        <v>121</v>
      </c>
      <c r="F5" s="31"/>
      <c r="G5" s="31"/>
      <c r="H5" s="31"/>
      <c r="I5" s="37"/>
      <c r="J5" s="37"/>
      <c r="K5" s="37"/>
      <c r="L5" s="37">
        <v>67</v>
      </c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2:30" ht="32.25" customHeight="1" x14ac:dyDescent="0.3">
      <c r="B6" s="47"/>
      <c r="C6" s="20"/>
      <c r="D6" s="19"/>
      <c r="E6" s="26" t="s">
        <v>9</v>
      </c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</row>
    <row r="7" spans="2:30" ht="78" customHeight="1" x14ac:dyDescent="0.3">
      <c r="B7" s="41" t="s">
        <v>96</v>
      </c>
      <c r="C7" s="41"/>
      <c r="D7" s="41"/>
      <c r="E7" s="41"/>
      <c r="F7" s="41"/>
      <c r="G7" s="41"/>
      <c r="H7" s="41"/>
      <c r="K7" s="42"/>
      <c r="L7" s="42"/>
      <c r="M7" s="42"/>
      <c r="N7" s="42"/>
      <c r="U7" s="90" t="s">
        <v>95</v>
      </c>
      <c r="Z7" s="90" t="s">
        <v>95</v>
      </c>
      <c r="AA7" s="25"/>
    </row>
    <row r="8" spans="2:30" s="34" customFormat="1" ht="25.5" x14ac:dyDescent="0.25">
      <c r="B8" s="49" t="s">
        <v>85</v>
      </c>
      <c r="C8" s="29" t="s">
        <v>0</v>
      </c>
      <c r="D8" s="213" t="s">
        <v>1</v>
      </c>
      <c r="E8" s="213"/>
      <c r="F8" s="213"/>
      <c r="G8" s="214"/>
      <c r="H8" s="212" t="s">
        <v>2</v>
      </c>
      <c r="I8" s="213"/>
      <c r="J8" s="213"/>
      <c r="K8" s="214"/>
      <c r="L8" s="212" t="s">
        <v>3</v>
      </c>
      <c r="M8" s="213"/>
      <c r="N8" s="213"/>
      <c r="O8" s="214"/>
      <c r="P8" s="212" t="s">
        <v>4</v>
      </c>
      <c r="Q8" s="213"/>
      <c r="R8" s="213"/>
      <c r="S8" s="213"/>
      <c r="T8" s="214"/>
      <c r="U8" s="208" t="s">
        <v>125</v>
      </c>
      <c r="V8" s="209"/>
      <c r="W8" s="209"/>
      <c r="X8" s="209"/>
      <c r="Y8" s="210"/>
      <c r="Z8" s="208" t="s">
        <v>10</v>
      </c>
      <c r="AA8" s="209"/>
      <c r="AB8" s="210"/>
      <c r="AC8" s="58"/>
      <c r="AD8" s="28"/>
    </row>
    <row r="9" spans="2:30" s="27" customFormat="1" ht="15" x14ac:dyDescent="0.25">
      <c r="B9" s="49" t="s">
        <v>86</v>
      </c>
      <c r="C9" s="48"/>
      <c r="D9" s="215" t="s">
        <v>87</v>
      </c>
      <c r="E9" s="215"/>
      <c r="F9" s="61" t="s">
        <v>88</v>
      </c>
      <c r="G9" s="211" t="s">
        <v>89</v>
      </c>
      <c r="H9" s="205" t="s">
        <v>87</v>
      </c>
      <c r="I9" s="206"/>
      <c r="J9" s="61" t="s">
        <v>88</v>
      </c>
      <c r="K9" s="211" t="s">
        <v>90</v>
      </c>
      <c r="L9" s="205" t="s">
        <v>87</v>
      </c>
      <c r="M9" s="206"/>
      <c r="N9" s="61" t="s">
        <v>88</v>
      </c>
      <c r="O9" s="211" t="s">
        <v>92</v>
      </c>
      <c r="P9" s="205" t="s">
        <v>87</v>
      </c>
      <c r="Q9" s="206"/>
      <c r="R9" s="207" t="s">
        <v>88</v>
      </c>
      <c r="S9" s="207"/>
      <c r="T9" s="211" t="s">
        <v>93</v>
      </c>
      <c r="U9" s="205" t="s">
        <v>87</v>
      </c>
      <c r="V9" s="206"/>
      <c r="W9" s="207" t="s">
        <v>88</v>
      </c>
      <c r="X9" s="207"/>
      <c r="Y9" s="211" t="s">
        <v>94</v>
      </c>
      <c r="Z9" s="87" t="s">
        <v>87</v>
      </c>
      <c r="AA9" s="88" t="s">
        <v>88</v>
      </c>
      <c r="AB9" s="211" t="s">
        <v>127</v>
      </c>
      <c r="AC9" s="202" t="s">
        <v>126</v>
      </c>
      <c r="AD9" s="203" t="s">
        <v>83</v>
      </c>
    </row>
    <row r="10" spans="2:30" s="27" customFormat="1" ht="19.5" customHeight="1" x14ac:dyDescent="0.25">
      <c r="B10" s="49" t="s">
        <v>91</v>
      </c>
      <c r="C10" s="48"/>
      <c r="D10" s="62" t="s">
        <v>102</v>
      </c>
      <c r="E10" s="62" t="s">
        <v>103</v>
      </c>
      <c r="F10" s="61" t="s">
        <v>104</v>
      </c>
      <c r="G10" s="211"/>
      <c r="H10" s="63" t="s">
        <v>102</v>
      </c>
      <c r="I10" s="64" t="s">
        <v>103</v>
      </c>
      <c r="J10" s="61" t="s">
        <v>104</v>
      </c>
      <c r="K10" s="211"/>
      <c r="L10" s="63" t="s">
        <v>102</v>
      </c>
      <c r="M10" s="64" t="s">
        <v>103</v>
      </c>
      <c r="N10" s="61" t="s">
        <v>104</v>
      </c>
      <c r="O10" s="211"/>
      <c r="P10" s="63" t="s">
        <v>102</v>
      </c>
      <c r="Q10" s="64" t="s">
        <v>103</v>
      </c>
      <c r="R10" s="61" t="s">
        <v>104</v>
      </c>
      <c r="S10" s="61" t="s">
        <v>105</v>
      </c>
      <c r="T10" s="211"/>
      <c r="U10" s="63" t="s">
        <v>102</v>
      </c>
      <c r="V10" s="64" t="s">
        <v>103</v>
      </c>
      <c r="W10" s="61" t="s">
        <v>104</v>
      </c>
      <c r="X10" s="61" t="s">
        <v>105</v>
      </c>
      <c r="Y10" s="211"/>
      <c r="Z10" s="87" t="s">
        <v>102</v>
      </c>
      <c r="AA10" s="88" t="s">
        <v>104</v>
      </c>
      <c r="AB10" s="211"/>
      <c r="AC10" s="202"/>
      <c r="AD10" s="203"/>
    </row>
    <row r="11" spans="2:30" x14ac:dyDescent="0.25">
      <c r="B11" s="44" t="s">
        <v>12</v>
      </c>
      <c r="D11" s="50"/>
      <c r="E11" s="50"/>
      <c r="F11" s="51">
        <v>2</v>
      </c>
      <c r="G11" s="53">
        <v>2</v>
      </c>
      <c r="H11" s="54">
        <v>2</v>
      </c>
      <c r="I11" s="50">
        <v>2</v>
      </c>
      <c r="J11" s="51">
        <v>3</v>
      </c>
      <c r="K11" s="53">
        <v>7</v>
      </c>
      <c r="L11" s="55">
        <v>3</v>
      </c>
      <c r="M11" s="52">
        <v>2</v>
      </c>
      <c r="N11" s="51">
        <v>5</v>
      </c>
      <c r="O11" s="53">
        <v>10</v>
      </c>
      <c r="P11" s="55">
        <v>8</v>
      </c>
      <c r="Q11" s="52">
        <v>9</v>
      </c>
      <c r="R11" s="51">
        <v>6</v>
      </c>
      <c r="S11" s="51"/>
      <c r="T11" s="53">
        <v>23</v>
      </c>
      <c r="U11" s="91">
        <v>4</v>
      </c>
      <c r="V11" s="92"/>
      <c r="W11" s="93">
        <v>5</v>
      </c>
      <c r="X11" s="93"/>
      <c r="Y11" s="94">
        <v>9</v>
      </c>
      <c r="Z11" s="95"/>
      <c r="AA11" s="96"/>
      <c r="AB11" s="97"/>
      <c r="AC11" s="59">
        <v>51</v>
      </c>
      <c r="AD11" s="44" t="s">
        <v>12</v>
      </c>
    </row>
    <row r="12" spans="2:30" x14ac:dyDescent="0.25">
      <c r="B12" s="44" t="s">
        <v>13</v>
      </c>
      <c r="D12" s="50"/>
      <c r="E12" s="50"/>
      <c r="F12" s="51"/>
      <c r="G12" s="53"/>
      <c r="H12" s="54">
        <v>2</v>
      </c>
      <c r="I12" s="50"/>
      <c r="J12" s="51">
        <v>2</v>
      </c>
      <c r="K12" s="53">
        <v>4</v>
      </c>
      <c r="L12" s="55">
        <v>2</v>
      </c>
      <c r="M12" s="52">
        <v>1</v>
      </c>
      <c r="N12" s="51">
        <v>2</v>
      </c>
      <c r="O12" s="53">
        <v>5</v>
      </c>
      <c r="P12" s="55">
        <v>3</v>
      </c>
      <c r="Q12" s="52">
        <v>3</v>
      </c>
      <c r="R12" s="51">
        <v>3</v>
      </c>
      <c r="S12" s="51"/>
      <c r="T12" s="53">
        <v>9</v>
      </c>
      <c r="U12" s="91">
        <v>1</v>
      </c>
      <c r="V12" s="92"/>
      <c r="W12" s="93">
        <v>2</v>
      </c>
      <c r="X12" s="93"/>
      <c r="Y12" s="94">
        <v>3</v>
      </c>
      <c r="Z12" s="95"/>
      <c r="AA12" s="96"/>
      <c r="AB12" s="97"/>
      <c r="AC12" s="59">
        <v>21</v>
      </c>
      <c r="AD12" s="44" t="s">
        <v>13</v>
      </c>
    </row>
    <row r="13" spans="2:30" x14ac:dyDescent="0.25">
      <c r="B13" s="44" t="s">
        <v>14</v>
      </c>
      <c r="D13" s="50"/>
      <c r="E13" s="50"/>
      <c r="F13" s="51"/>
      <c r="G13" s="53"/>
      <c r="H13" s="54"/>
      <c r="I13" s="50"/>
      <c r="J13" s="51"/>
      <c r="K13" s="53"/>
      <c r="L13" s="55"/>
      <c r="M13" s="52">
        <v>2</v>
      </c>
      <c r="N13" s="51"/>
      <c r="O13" s="53">
        <v>2</v>
      </c>
      <c r="P13" s="55">
        <v>1</v>
      </c>
      <c r="Q13" s="52"/>
      <c r="R13" s="51"/>
      <c r="S13" s="51"/>
      <c r="T13" s="53">
        <v>1</v>
      </c>
      <c r="U13" s="91"/>
      <c r="V13" s="92"/>
      <c r="W13" s="93"/>
      <c r="X13" s="93"/>
      <c r="Y13" s="94"/>
      <c r="Z13" s="95"/>
      <c r="AA13" s="96"/>
      <c r="AB13" s="97"/>
      <c r="AC13" s="59">
        <v>3</v>
      </c>
      <c r="AD13" s="44" t="s">
        <v>14</v>
      </c>
    </row>
    <row r="14" spans="2:30" x14ac:dyDescent="0.25">
      <c r="B14" s="44" t="s">
        <v>15</v>
      </c>
      <c r="D14" s="50"/>
      <c r="E14" s="50"/>
      <c r="F14" s="51"/>
      <c r="G14" s="53"/>
      <c r="H14" s="54"/>
      <c r="I14" s="50"/>
      <c r="J14" s="51"/>
      <c r="K14" s="53"/>
      <c r="L14" s="55">
        <v>2</v>
      </c>
      <c r="M14" s="52"/>
      <c r="N14" s="51"/>
      <c r="O14" s="53">
        <v>2</v>
      </c>
      <c r="P14" s="55">
        <v>2</v>
      </c>
      <c r="Q14" s="52"/>
      <c r="R14" s="51">
        <v>1</v>
      </c>
      <c r="S14" s="51"/>
      <c r="T14" s="53">
        <v>3</v>
      </c>
      <c r="U14" s="91"/>
      <c r="V14" s="92"/>
      <c r="W14" s="93"/>
      <c r="X14" s="93"/>
      <c r="Y14" s="94"/>
      <c r="Z14" s="95"/>
      <c r="AA14" s="96"/>
      <c r="AB14" s="97"/>
      <c r="AC14" s="59">
        <v>5</v>
      </c>
      <c r="AD14" s="44" t="s">
        <v>15</v>
      </c>
    </row>
    <row r="15" spans="2:30" x14ac:dyDescent="0.25">
      <c r="B15" s="44" t="s">
        <v>16</v>
      </c>
      <c r="D15" s="50"/>
      <c r="E15" s="50">
        <v>1</v>
      </c>
      <c r="F15" s="51">
        <v>2</v>
      </c>
      <c r="G15" s="53">
        <v>3</v>
      </c>
      <c r="H15" s="54">
        <v>2</v>
      </c>
      <c r="I15" s="50">
        <v>2</v>
      </c>
      <c r="J15" s="51">
        <v>5</v>
      </c>
      <c r="K15" s="53">
        <v>9</v>
      </c>
      <c r="L15" s="55">
        <v>1</v>
      </c>
      <c r="M15" s="52">
        <v>4</v>
      </c>
      <c r="N15" s="51">
        <v>6</v>
      </c>
      <c r="O15" s="53">
        <v>11</v>
      </c>
      <c r="P15" s="55">
        <v>2</v>
      </c>
      <c r="Q15" s="52">
        <v>1</v>
      </c>
      <c r="R15" s="51">
        <v>10</v>
      </c>
      <c r="S15" s="51"/>
      <c r="T15" s="53">
        <v>13</v>
      </c>
      <c r="U15" s="91">
        <v>2</v>
      </c>
      <c r="V15" s="92"/>
      <c r="W15" s="93">
        <v>9</v>
      </c>
      <c r="X15" s="93"/>
      <c r="Y15" s="94">
        <v>11</v>
      </c>
      <c r="Z15" s="95"/>
      <c r="AA15" s="96"/>
      <c r="AB15" s="97"/>
      <c r="AC15" s="59">
        <v>47</v>
      </c>
      <c r="AD15" s="44" t="s">
        <v>16</v>
      </c>
    </row>
    <row r="16" spans="2:30" x14ac:dyDescent="0.25">
      <c r="B16" s="44" t="s">
        <v>17</v>
      </c>
      <c r="D16" s="50">
        <v>2</v>
      </c>
      <c r="E16" s="50"/>
      <c r="F16" s="51">
        <v>2</v>
      </c>
      <c r="G16" s="53">
        <v>4</v>
      </c>
      <c r="H16" s="54">
        <v>12</v>
      </c>
      <c r="I16" s="50">
        <v>6</v>
      </c>
      <c r="J16" s="51">
        <v>12</v>
      </c>
      <c r="K16" s="53">
        <v>30</v>
      </c>
      <c r="L16" s="55">
        <v>5</v>
      </c>
      <c r="M16" s="52">
        <v>4</v>
      </c>
      <c r="N16" s="51">
        <v>8</v>
      </c>
      <c r="O16" s="53">
        <v>17</v>
      </c>
      <c r="P16" s="55">
        <v>7</v>
      </c>
      <c r="Q16" s="52">
        <v>5</v>
      </c>
      <c r="R16" s="51">
        <v>7</v>
      </c>
      <c r="S16" s="51"/>
      <c r="T16" s="53">
        <v>19</v>
      </c>
      <c r="U16" s="91">
        <v>5</v>
      </c>
      <c r="V16" s="92"/>
      <c r="W16" s="93">
        <v>10</v>
      </c>
      <c r="X16" s="93"/>
      <c r="Y16" s="94">
        <v>15</v>
      </c>
      <c r="Z16" s="95"/>
      <c r="AA16" s="96">
        <v>1</v>
      </c>
      <c r="AB16" s="97">
        <v>1</v>
      </c>
      <c r="AC16" s="59">
        <v>86</v>
      </c>
      <c r="AD16" s="44" t="s">
        <v>17</v>
      </c>
    </row>
    <row r="17" spans="2:30" x14ac:dyDescent="0.25">
      <c r="B17" s="44" t="s">
        <v>18</v>
      </c>
      <c r="D17" s="50"/>
      <c r="E17" s="50"/>
      <c r="F17" s="51"/>
      <c r="G17" s="53"/>
      <c r="H17" s="54"/>
      <c r="I17" s="50"/>
      <c r="J17" s="51"/>
      <c r="K17" s="53"/>
      <c r="L17" s="55"/>
      <c r="M17" s="52"/>
      <c r="N17" s="51"/>
      <c r="O17" s="53"/>
      <c r="P17" s="55"/>
      <c r="Q17" s="52"/>
      <c r="R17" s="51">
        <v>2</v>
      </c>
      <c r="S17" s="51"/>
      <c r="T17" s="53">
        <v>2</v>
      </c>
      <c r="U17" s="91">
        <v>1</v>
      </c>
      <c r="V17" s="92"/>
      <c r="W17" s="93">
        <v>3</v>
      </c>
      <c r="X17" s="93"/>
      <c r="Y17" s="94">
        <v>4</v>
      </c>
      <c r="Z17" s="95"/>
      <c r="AA17" s="96"/>
      <c r="AB17" s="97"/>
      <c r="AC17" s="59">
        <v>6</v>
      </c>
      <c r="AD17" s="44" t="s">
        <v>18</v>
      </c>
    </row>
    <row r="18" spans="2:30" x14ac:dyDescent="0.25">
      <c r="B18" s="44" t="s">
        <v>19</v>
      </c>
      <c r="D18" s="50">
        <v>1</v>
      </c>
      <c r="E18" s="50"/>
      <c r="F18" s="51">
        <v>1</v>
      </c>
      <c r="G18" s="53">
        <v>2</v>
      </c>
      <c r="H18" s="54">
        <v>3</v>
      </c>
      <c r="I18" s="50"/>
      <c r="J18" s="51">
        <v>3</v>
      </c>
      <c r="K18" s="53">
        <v>6</v>
      </c>
      <c r="L18" s="55">
        <v>1</v>
      </c>
      <c r="M18" s="52">
        <v>1</v>
      </c>
      <c r="N18" s="51">
        <v>2</v>
      </c>
      <c r="O18" s="53">
        <v>4</v>
      </c>
      <c r="P18" s="55">
        <v>1</v>
      </c>
      <c r="Q18" s="52"/>
      <c r="R18" s="51"/>
      <c r="S18" s="51"/>
      <c r="T18" s="53">
        <v>1</v>
      </c>
      <c r="U18" s="91">
        <v>2</v>
      </c>
      <c r="V18" s="92"/>
      <c r="W18" s="93"/>
      <c r="X18" s="93"/>
      <c r="Y18" s="94">
        <v>2</v>
      </c>
      <c r="Z18" s="95"/>
      <c r="AA18" s="96"/>
      <c r="AB18" s="97"/>
      <c r="AC18" s="59">
        <v>15</v>
      </c>
      <c r="AD18" s="44" t="s">
        <v>19</v>
      </c>
    </row>
    <row r="19" spans="2:30" x14ac:dyDescent="0.25">
      <c r="B19" s="44" t="s">
        <v>71</v>
      </c>
      <c r="D19" s="50"/>
      <c r="E19" s="50"/>
      <c r="F19" s="51"/>
      <c r="G19" s="53"/>
      <c r="H19" s="54"/>
      <c r="I19" s="50"/>
      <c r="J19" s="51"/>
      <c r="K19" s="53"/>
      <c r="L19" s="55"/>
      <c r="M19" s="52"/>
      <c r="N19" s="51"/>
      <c r="O19" s="53"/>
      <c r="P19" s="55"/>
      <c r="Q19" s="52"/>
      <c r="R19" s="51"/>
      <c r="S19" s="51"/>
      <c r="T19" s="53"/>
      <c r="U19" s="91">
        <v>1</v>
      </c>
      <c r="V19" s="92">
        <v>1</v>
      </c>
      <c r="W19" s="93">
        <v>2</v>
      </c>
      <c r="X19" s="93"/>
      <c r="Y19" s="94">
        <v>4</v>
      </c>
      <c r="Z19" s="95"/>
      <c r="AA19" s="96"/>
      <c r="AB19" s="97"/>
      <c r="AC19" s="59">
        <v>4</v>
      </c>
      <c r="AD19" s="44" t="s">
        <v>71</v>
      </c>
    </row>
    <row r="20" spans="2:30" x14ac:dyDescent="0.25">
      <c r="B20" s="44" t="s">
        <v>20</v>
      </c>
      <c r="D20" s="50">
        <v>4</v>
      </c>
      <c r="E20" s="50"/>
      <c r="F20" s="51">
        <v>2</v>
      </c>
      <c r="G20" s="53">
        <v>6</v>
      </c>
      <c r="H20" s="54">
        <v>9</v>
      </c>
      <c r="I20" s="50">
        <v>4</v>
      </c>
      <c r="J20" s="51">
        <v>9</v>
      </c>
      <c r="K20" s="53">
        <v>22</v>
      </c>
      <c r="L20" s="55">
        <v>14</v>
      </c>
      <c r="M20" s="52">
        <v>1</v>
      </c>
      <c r="N20" s="51">
        <v>6</v>
      </c>
      <c r="O20" s="53">
        <v>21</v>
      </c>
      <c r="P20" s="55">
        <v>7</v>
      </c>
      <c r="Q20" s="52">
        <v>1</v>
      </c>
      <c r="R20" s="51">
        <v>11</v>
      </c>
      <c r="S20" s="51"/>
      <c r="T20" s="53">
        <v>19</v>
      </c>
      <c r="U20" s="91">
        <v>3</v>
      </c>
      <c r="V20" s="92"/>
      <c r="W20" s="93">
        <v>3</v>
      </c>
      <c r="X20" s="93"/>
      <c r="Y20" s="94">
        <v>6</v>
      </c>
      <c r="Z20" s="95"/>
      <c r="AA20" s="96">
        <v>0</v>
      </c>
      <c r="AB20" s="97">
        <v>0</v>
      </c>
      <c r="AC20" s="59">
        <v>74</v>
      </c>
      <c r="AD20" s="44" t="s">
        <v>20</v>
      </c>
    </row>
    <row r="21" spans="2:30" x14ac:dyDescent="0.25">
      <c r="B21" s="44" t="s">
        <v>21</v>
      </c>
      <c r="D21" s="50"/>
      <c r="E21" s="50"/>
      <c r="F21" s="51"/>
      <c r="G21" s="53"/>
      <c r="H21" s="54">
        <v>2</v>
      </c>
      <c r="I21" s="50"/>
      <c r="J21" s="51"/>
      <c r="K21" s="53">
        <v>2</v>
      </c>
      <c r="L21" s="55">
        <v>1</v>
      </c>
      <c r="M21" s="52">
        <v>2</v>
      </c>
      <c r="N21" s="51"/>
      <c r="O21" s="53">
        <v>3</v>
      </c>
      <c r="P21" s="55">
        <v>1</v>
      </c>
      <c r="Q21" s="52">
        <v>2</v>
      </c>
      <c r="R21" s="51"/>
      <c r="S21" s="51"/>
      <c r="T21" s="53">
        <v>3</v>
      </c>
      <c r="U21" s="91"/>
      <c r="V21" s="92"/>
      <c r="W21" s="93">
        <v>1</v>
      </c>
      <c r="X21" s="93"/>
      <c r="Y21" s="94">
        <v>1</v>
      </c>
      <c r="Z21" s="95"/>
      <c r="AA21" s="96"/>
      <c r="AB21" s="97"/>
      <c r="AC21" s="59">
        <v>9</v>
      </c>
      <c r="AD21" s="44" t="s">
        <v>21</v>
      </c>
    </row>
    <row r="22" spans="2:30" x14ac:dyDescent="0.25">
      <c r="B22" s="44" t="s">
        <v>22</v>
      </c>
      <c r="D22" s="50"/>
      <c r="E22" s="50"/>
      <c r="F22" s="51"/>
      <c r="G22" s="53"/>
      <c r="H22" s="54">
        <v>2</v>
      </c>
      <c r="I22" s="50"/>
      <c r="J22" s="51">
        <v>1</v>
      </c>
      <c r="K22" s="53">
        <v>3</v>
      </c>
      <c r="L22" s="55"/>
      <c r="M22" s="52">
        <v>1</v>
      </c>
      <c r="N22" s="51">
        <v>1</v>
      </c>
      <c r="O22" s="53">
        <v>2</v>
      </c>
      <c r="P22" s="55">
        <v>1</v>
      </c>
      <c r="Q22" s="52"/>
      <c r="R22" s="51"/>
      <c r="S22" s="51"/>
      <c r="T22" s="53">
        <v>1</v>
      </c>
      <c r="U22" s="91"/>
      <c r="V22" s="92"/>
      <c r="W22" s="93">
        <v>1</v>
      </c>
      <c r="X22" s="93"/>
      <c r="Y22" s="94">
        <v>1</v>
      </c>
      <c r="Z22" s="95"/>
      <c r="AA22" s="96"/>
      <c r="AB22" s="97"/>
      <c r="AC22" s="59">
        <v>7</v>
      </c>
      <c r="AD22" s="44" t="s">
        <v>22</v>
      </c>
    </row>
    <row r="23" spans="2:30" x14ac:dyDescent="0.25">
      <c r="B23" s="44" t="s">
        <v>23</v>
      </c>
      <c r="D23" s="50"/>
      <c r="E23" s="50"/>
      <c r="F23" s="51"/>
      <c r="G23" s="53"/>
      <c r="H23" s="54"/>
      <c r="I23" s="50"/>
      <c r="J23" s="51"/>
      <c r="K23" s="53"/>
      <c r="L23" s="55"/>
      <c r="M23" s="52">
        <v>1</v>
      </c>
      <c r="N23" s="51"/>
      <c r="O23" s="53">
        <v>1</v>
      </c>
      <c r="P23" s="55"/>
      <c r="Q23" s="52"/>
      <c r="R23" s="51"/>
      <c r="S23" s="51"/>
      <c r="T23" s="53"/>
      <c r="U23" s="91"/>
      <c r="V23" s="92"/>
      <c r="W23" s="93"/>
      <c r="X23" s="93"/>
      <c r="Y23" s="94"/>
      <c r="Z23" s="95"/>
      <c r="AA23" s="96"/>
      <c r="AB23" s="97"/>
      <c r="AC23" s="59">
        <v>1</v>
      </c>
      <c r="AD23" s="44" t="s">
        <v>23</v>
      </c>
    </row>
    <row r="24" spans="2:30" x14ac:dyDescent="0.25">
      <c r="B24" s="44" t="s">
        <v>24</v>
      </c>
      <c r="D24" s="50">
        <v>2</v>
      </c>
      <c r="E24" s="50"/>
      <c r="F24" s="51">
        <v>1</v>
      </c>
      <c r="G24" s="53">
        <v>3</v>
      </c>
      <c r="H24" s="54">
        <v>5</v>
      </c>
      <c r="I24" s="50">
        <v>5</v>
      </c>
      <c r="J24" s="51">
        <v>6</v>
      </c>
      <c r="K24" s="53">
        <v>16</v>
      </c>
      <c r="L24" s="55">
        <v>7</v>
      </c>
      <c r="M24" s="52"/>
      <c r="N24" s="51">
        <v>12</v>
      </c>
      <c r="O24" s="53">
        <v>19</v>
      </c>
      <c r="P24" s="55">
        <v>3</v>
      </c>
      <c r="Q24" s="52">
        <v>4</v>
      </c>
      <c r="R24" s="51">
        <v>8</v>
      </c>
      <c r="S24" s="51"/>
      <c r="T24" s="53">
        <v>15</v>
      </c>
      <c r="U24" s="91">
        <v>2</v>
      </c>
      <c r="V24" s="92"/>
      <c r="W24" s="93">
        <v>13</v>
      </c>
      <c r="X24" s="93"/>
      <c r="Y24" s="94">
        <v>15</v>
      </c>
      <c r="Z24" s="95"/>
      <c r="AA24" s="96"/>
      <c r="AB24" s="97"/>
      <c r="AC24" s="59">
        <v>68</v>
      </c>
      <c r="AD24" s="44" t="s">
        <v>24</v>
      </c>
    </row>
    <row r="25" spans="2:30" x14ac:dyDescent="0.25">
      <c r="B25" s="44" t="s">
        <v>25</v>
      </c>
      <c r="D25" s="50"/>
      <c r="E25" s="50"/>
      <c r="F25" s="51"/>
      <c r="G25" s="53"/>
      <c r="H25" s="54">
        <v>3</v>
      </c>
      <c r="I25" s="50">
        <v>1</v>
      </c>
      <c r="J25" s="51">
        <v>1</v>
      </c>
      <c r="K25" s="53">
        <v>5</v>
      </c>
      <c r="L25" s="55">
        <v>2</v>
      </c>
      <c r="M25" s="52"/>
      <c r="N25" s="51"/>
      <c r="O25" s="53">
        <v>2</v>
      </c>
      <c r="P25" s="55">
        <v>1</v>
      </c>
      <c r="Q25" s="52"/>
      <c r="R25" s="51"/>
      <c r="S25" s="51"/>
      <c r="T25" s="53">
        <v>1</v>
      </c>
      <c r="U25" s="91">
        <v>1</v>
      </c>
      <c r="V25" s="92"/>
      <c r="W25" s="93"/>
      <c r="X25" s="93"/>
      <c r="Y25" s="94">
        <v>1</v>
      </c>
      <c r="Z25" s="95"/>
      <c r="AA25" s="96"/>
      <c r="AB25" s="97"/>
      <c r="AC25" s="59">
        <v>9</v>
      </c>
      <c r="AD25" s="44" t="s">
        <v>25</v>
      </c>
    </row>
    <row r="26" spans="2:30" x14ac:dyDescent="0.25">
      <c r="B26" s="44" t="s">
        <v>72</v>
      </c>
      <c r="D26" s="50"/>
      <c r="E26" s="50"/>
      <c r="F26" s="51"/>
      <c r="G26" s="53"/>
      <c r="H26" s="54"/>
      <c r="I26" s="50">
        <v>3</v>
      </c>
      <c r="J26" s="51">
        <v>2</v>
      </c>
      <c r="K26" s="53">
        <v>5</v>
      </c>
      <c r="L26" s="55"/>
      <c r="M26" s="52"/>
      <c r="N26" s="51">
        <v>2</v>
      </c>
      <c r="O26" s="53">
        <v>2</v>
      </c>
      <c r="P26" s="55"/>
      <c r="Q26" s="52">
        <v>1</v>
      </c>
      <c r="R26" s="51">
        <v>2</v>
      </c>
      <c r="S26" s="51"/>
      <c r="T26" s="53">
        <v>3</v>
      </c>
      <c r="U26" s="91"/>
      <c r="V26" s="92"/>
      <c r="W26" s="93">
        <v>2</v>
      </c>
      <c r="X26" s="93"/>
      <c r="Y26" s="94">
        <v>2</v>
      </c>
      <c r="Z26" s="95"/>
      <c r="AA26" s="96"/>
      <c r="AB26" s="97"/>
      <c r="AC26" s="59">
        <v>12</v>
      </c>
      <c r="AD26" s="44" t="s">
        <v>72</v>
      </c>
    </row>
    <row r="27" spans="2:30" x14ac:dyDescent="0.25">
      <c r="B27" s="44" t="s">
        <v>26</v>
      </c>
      <c r="D27" s="50"/>
      <c r="E27" s="50"/>
      <c r="F27" s="51"/>
      <c r="G27" s="53"/>
      <c r="H27" s="54"/>
      <c r="I27" s="50"/>
      <c r="J27" s="51"/>
      <c r="K27" s="53"/>
      <c r="L27" s="55"/>
      <c r="M27" s="52"/>
      <c r="N27" s="51"/>
      <c r="O27" s="53"/>
      <c r="P27" s="55"/>
      <c r="Q27" s="52"/>
      <c r="R27" s="51"/>
      <c r="S27" s="51"/>
      <c r="T27" s="53"/>
      <c r="U27" s="91">
        <v>1</v>
      </c>
      <c r="V27" s="92"/>
      <c r="W27" s="93"/>
      <c r="X27" s="93"/>
      <c r="Y27" s="94">
        <v>1</v>
      </c>
      <c r="Z27" s="95"/>
      <c r="AA27" s="96"/>
      <c r="AB27" s="97"/>
      <c r="AC27" s="59">
        <v>1</v>
      </c>
      <c r="AD27" s="44" t="s">
        <v>26</v>
      </c>
    </row>
    <row r="28" spans="2:30" x14ac:dyDescent="0.25">
      <c r="B28" s="44" t="s">
        <v>27</v>
      </c>
      <c r="D28" s="50">
        <v>1</v>
      </c>
      <c r="E28" s="50">
        <v>1</v>
      </c>
      <c r="F28" s="51"/>
      <c r="G28" s="53">
        <v>2</v>
      </c>
      <c r="H28" s="54">
        <v>3</v>
      </c>
      <c r="I28" s="50">
        <v>4</v>
      </c>
      <c r="J28" s="51">
        <v>8</v>
      </c>
      <c r="K28" s="53">
        <v>15</v>
      </c>
      <c r="L28" s="55">
        <v>4</v>
      </c>
      <c r="M28" s="52">
        <v>3</v>
      </c>
      <c r="N28" s="51">
        <v>5</v>
      </c>
      <c r="O28" s="53">
        <v>12</v>
      </c>
      <c r="P28" s="55">
        <v>3</v>
      </c>
      <c r="Q28" s="52">
        <v>4</v>
      </c>
      <c r="R28" s="51">
        <v>1</v>
      </c>
      <c r="S28" s="51"/>
      <c r="T28" s="53">
        <v>8</v>
      </c>
      <c r="U28" s="91">
        <v>1</v>
      </c>
      <c r="V28" s="92"/>
      <c r="W28" s="93"/>
      <c r="X28" s="93"/>
      <c r="Y28" s="94">
        <v>1</v>
      </c>
      <c r="Z28" s="95"/>
      <c r="AA28" s="96"/>
      <c r="AB28" s="97"/>
      <c r="AC28" s="59">
        <v>38</v>
      </c>
      <c r="AD28" s="44" t="s">
        <v>27</v>
      </c>
    </row>
    <row r="29" spans="2:30" x14ac:dyDescent="0.25">
      <c r="B29" s="44" t="s">
        <v>73</v>
      </c>
      <c r="D29" s="50"/>
      <c r="E29" s="50"/>
      <c r="F29" s="51"/>
      <c r="G29" s="53"/>
      <c r="H29" s="54"/>
      <c r="I29" s="50"/>
      <c r="J29" s="51"/>
      <c r="K29" s="53"/>
      <c r="L29" s="55"/>
      <c r="M29" s="52">
        <v>4</v>
      </c>
      <c r="N29" s="51"/>
      <c r="O29" s="53">
        <v>4</v>
      </c>
      <c r="P29" s="55"/>
      <c r="Q29" s="52"/>
      <c r="R29" s="51"/>
      <c r="S29" s="51"/>
      <c r="T29" s="53"/>
      <c r="U29" s="91"/>
      <c r="V29" s="92"/>
      <c r="W29" s="93"/>
      <c r="X29" s="93"/>
      <c r="Y29" s="94"/>
      <c r="Z29" s="95"/>
      <c r="AA29" s="96"/>
      <c r="AB29" s="97"/>
      <c r="AC29" s="59">
        <v>4</v>
      </c>
      <c r="AD29" s="44" t="s">
        <v>73</v>
      </c>
    </row>
    <row r="30" spans="2:30" x14ac:dyDescent="0.25">
      <c r="B30" s="44" t="s">
        <v>74</v>
      </c>
      <c r="D30" s="50"/>
      <c r="E30" s="50"/>
      <c r="F30" s="51"/>
      <c r="G30" s="53"/>
      <c r="H30" s="54"/>
      <c r="I30" s="50"/>
      <c r="J30" s="51"/>
      <c r="K30" s="53"/>
      <c r="L30" s="55"/>
      <c r="M30" s="52"/>
      <c r="N30" s="51"/>
      <c r="O30" s="53"/>
      <c r="P30" s="55"/>
      <c r="Q30" s="52">
        <v>1</v>
      </c>
      <c r="R30" s="51"/>
      <c r="S30" s="51"/>
      <c r="T30" s="53">
        <v>1</v>
      </c>
      <c r="U30" s="91"/>
      <c r="V30" s="92"/>
      <c r="W30" s="93"/>
      <c r="X30" s="93"/>
      <c r="Y30" s="94"/>
      <c r="Z30" s="95"/>
      <c r="AA30" s="96"/>
      <c r="AB30" s="97"/>
      <c r="AC30" s="59">
        <v>1</v>
      </c>
      <c r="AD30" s="44" t="s">
        <v>74</v>
      </c>
    </row>
    <row r="31" spans="2:30" x14ac:dyDescent="0.25">
      <c r="B31" s="44" t="s">
        <v>28</v>
      </c>
      <c r="D31" s="50">
        <v>4</v>
      </c>
      <c r="E31" s="50"/>
      <c r="F31" s="51">
        <v>4</v>
      </c>
      <c r="G31" s="53">
        <v>8</v>
      </c>
      <c r="H31" s="54">
        <v>9</v>
      </c>
      <c r="I31" s="50">
        <v>3</v>
      </c>
      <c r="J31" s="51">
        <v>10</v>
      </c>
      <c r="K31" s="53">
        <v>22</v>
      </c>
      <c r="L31" s="55">
        <v>12</v>
      </c>
      <c r="M31" s="52">
        <v>4</v>
      </c>
      <c r="N31" s="51">
        <v>8</v>
      </c>
      <c r="O31" s="53">
        <v>24</v>
      </c>
      <c r="P31" s="55">
        <v>5</v>
      </c>
      <c r="Q31" s="52">
        <v>1</v>
      </c>
      <c r="R31" s="51">
        <v>12</v>
      </c>
      <c r="S31" s="51"/>
      <c r="T31" s="53">
        <v>18</v>
      </c>
      <c r="U31" s="91">
        <v>4</v>
      </c>
      <c r="V31" s="92"/>
      <c r="W31" s="93">
        <v>10</v>
      </c>
      <c r="X31" s="93">
        <v>1</v>
      </c>
      <c r="Y31" s="94">
        <v>15</v>
      </c>
      <c r="Z31" s="95"/>
      <c r="AA31" s="96">
        <v>2</v>
      </c>
      <c r="AB31" s="97">
        <v>2</v>
      </c>
      <c r="AC31" s="59">
        <v>89</v>
      </c>
      <c r="AD31" s="44" t="s">
        <v>28</v>
      </c>
    </row>
    <row r="32" spans="2:30" x14ac:dyDescent="0.25">
      <c r="B32" s="44" t="s">
        <v>75</v>
      </c>
      <c r="D32" s="50"/>
      <c r="E32" s="50"/>
      <c r="F32" s="51"/>
      <c r="G32" s="53"/>
      <c r="H32" s="54"/>
      <c r="I32" s="50"/>
      <c r="J32" s="51"/>
      <c r="K32" s="53"/>
      <c r="L32" s="55"/>
      <c r="M32" s="52">
        <v>1</v>
      </c>
      <c r="N32" s="51"/>
      <c r="O32" s="53">
        <v>1</v>
      </c>
      <c r="P32" s="55">
        <v>2</v>
      </c>
      <c r="Q32" s="52">
        <v>3</v>
      </c>
      <c r="R32" s="51">
        <v>2</v>
      </c>
      <c r="S32" s="51"/>
      <c r="T32" s="53">
        <v>7</v>
      </c>
      <c r="U32" s="91">
        <v>1</v>
      </c>
      <c r="V32" s="92"/>
      <c r="W32" s="93">
        <v>2</v>
      </c>
      <c r="X32" s="93"/>
      <c r="Y32" s="94">
        <v>3</v>
      </c>
      <c r="Z32" s="95"/>
      <c r="AA32" s="96">
        <v>1</v>
      </c>
      <c r="AB32" s="97">
        <v>1</v>
      </c>
      <c r="AC32" s="59">
        <v>12</v>
      </c>
      <c r="AD32" s="44" t="s">
        <v>75</v>
      </c>
    </row>
    <row r="33" spans="2:30" x14ac:dyDescent="0.25">
      <c r="B33" s="44" t="s">
        <v>76</v>
      </c>
      <c r="D33" s="50"/>
      <c r="E33" s="50"/>
      <c r="F33" s="51"/>
      <c r="G33" s="53"/>
      <c r="H33" s="54"/>
      <c r="I33" s="50"/>
      <c r="J33" s="51"/>
      <c r="K33" s="53"/>
      <c r="L33" s="55"/>
      <c r="M33" s="52">
        <v>2</v>
      </c>
      <c r="N33" s="51">
        <v>2</v>
      </c>
      <c r="O33" s="53">
        <v>4</v>
      </c>
      <c r="P33" s="55"/>
      <c r="Q33" s="52">
        <v>2</v>
      </c>
      <c r="R33" s="51"/>
      <c r="S33" s="51"/>
      <c r="T33" s="53">
        <v>2</v>
      </c>
      <c r="U33" s="91"/>
      <c r="V33" s="92"/>
      <c r="W33" s="93"/>
      <c r="X33" s="93"/>
      <c r="Y33" s="94"/>
      <c r="Z33" s="95"/>
      <c r="AA33" s="96"/>
      <c r="AB33" s="97"/>
      <c r="AC33" s="59">
        <v>6</v>
      </c>
      <c r="AD33" s="44" t="s">
        <v>76</v>
      </c>
    </row>
    <row r="34" spans="2:30" x14ac:dyDescent="0.25">
      <c r="B34" s="44" t="s">
        <v>29</v>
      </c>
      <c r="D34" s="50"/>
      <c r="E34" s="50"/>
      <c r="F34" s="51"/>
      <c r="G34" s="53"/>
      <c r="H34" s="54">
        <v>1</v>
      </c>
      <c r="I34" s="50">
        <v>2</v>
      </c>
      <c r="J34" s="51">
        <v>2</v>
      </c>
      <c r="K34" s="53">
        <v>5</v>
      </c>
      <c r="L34" s="55">
        <v>6</v>
      </c>
      <c r="M34" s="52">
        <v>4</v>
      </c>
      <c r="N34" s="51">
        <v>2</v>
      </c>
      <c r="O34" s="53">
        <v>12</v>
      </c>
      <c r="P34" s="55">
        <v>3</v>
      </c>
      <c r="Q34" s="52">
        <v>2</v>
      </c>
      <c r="R34" s="51">
        <v>2</v>
      </c>
      <c r="S34" s="51"/>
      <c r="T34" s="53">
        <v>7</v>
      </c>
      <c r="U34" s="91">
        <v>2</v>
      </c>
      <c r="V34" s="92"/>
      <c r="W34" s="93">
        <v>1</v>
      </c>
      <c r="X34" s="93"/>
      <c r="Y34" s="94">
        <v>3</v>
      </c>
      <c r="Z34" s="95"/>
      <c r="AA34" s="96"/>
      <c r="AB34" s="97"/>
      <c r="AC34" s="59">
        <v>27</v>
      </c>
      <c r="AD34" s="44" t="s">
        <v>29</v>
      </c>
    </row>
    <row r="35" spans="2:30" x14ac:dyDescent="0.25">
      <c r="B35" s="44" t="s">
        <v>30</v>
      </c>
      <c r="D35" s="50"/>
      <c r="E35" s="50"/>
      <c r="F35" s="51">
        <v>3</v>
      </c>
      <c r="G35" s="53">
        <v>3</v>
      </c>
      <c r="H35" s="54">
        <v>10</v>
      </c>
      <c r="I35" s="50">
        <v>5</v>
      </c>
      <c r="J35" s="51">
        <v>4</v>
      </c>
      <c r="K35" s="53">
        <v>19</v>
      </c>
      <c r="L35" s="55">
        <v>17</v>
      </c>
      <c r="M35" s="52">
        <v>7</v>
      </c>
      <c r="N35" s="51">
        <v>7</v>
      </c>
      <c r="O35" s="53">
        <v>31</v>
      </c>
      <c r="P35" s="55">
        <v>21</v>
      </c>
      <c r="Q35" s="52">
        <v>12</v>
      </c>
      <c r="R35" s="51">
        <v>4</v>
      </c>
      <c r="S35" s="51"/>
      <c r="T35" s="53">
        <v>37</v>
      </c>
      <c r="U35" s="91">
        <v>7</v>
      </c>
      <c r="V35" s="92">
        <v>2</v>
      </c>
      <c r="W35" s="93">
        <v>1</v>
      </c>
      <c r="X35" s="93"/>
      <c r="Y35" s="94">
        <v>10</v>
      </c>
      <c r="Z35" s="95"/>
      <c r="AA35" s="96">
        <v>2</v>
      </c>
      <c r="AB35" s="97">
        <v>2</v>
      </c>
      <c r="AC35" s="59">
        <v>102</v>
      </c>
      <c r="AD35" s="44" t="s">
        <v>30</v>
      </c>
    </row>
    <row r="36" spans="2:30" x14ac:dyDescent="0.25">
      <c r="B36" s="44" t="s">
        <v>31</v>
      </c>
      <c r="D36" s="50">
        <v>1</v>
      </c>
      <c r="E36" s="50">
        <v>1</v>
      </c>
      <c r="F36" s="51"/>
      <c r="G36" s="53">
        <v>2</v>
      </c>
      <c r="H36" s="54">
        <v>5</v>
      </c>
      <c r="I36" s="50">
        <v>1</v>
      </c>
      <c r="J36" s="51">
        <v>3</v>
      </c>
      <c r="K36" s="53">
        <v>9</v>
      </c>
      <c r="L36" s="55">
        <v>7</v>
      </c>
      <c r="M36" s="52">
        <v>1</v>
      </c>
      <c r="N36" s="51">
        <v>7</v>
      </c>
      <c r="O36" s="53">
        <v>15</v>
      </c>
      <c r="P36" s="55">
        <v>3</v>
      </c>
      <c r="Q36" s="52"/>
      <c r="R36" s="51">
        <v>4</v>
      </c>
      <c r="S36" s="51"/>
      <c r="T36" s="53">
        <v>7</v>
      </c>
      <c r="U36" s="91">
        <v>2</v>
      </c>
      <c r="V36" s="92"/>
      <c r="W36" s="93"/>
      <c r="X36" s="93"/>
      <c r="Y36" s="94">
        <v>2</v>
      </c>
      <c r="Z36" s="95"/>
      <c r="AA36" s="96"/>
      <c r="AB36" s="97"/>
      <c r="AC36" s="59">
        <v>35</v>
      </c>
      <c r="AD36" s="44" t="s">
        <v>31</v>
      </c>
    </row>
    <row r="37" spans="2:30" x14ac:dyDescent="0.25">
      <c r="B37" s="44" t="s">
        <v>32</v>
      </c>
      <c r="D37" s="50"/>
      <c r="E37" s="50"/>
      <c r="F37" s="51"/>
      <c r="G37" s="53"/>
      <c r="H37" s="54"/>
      <c r="I37" s="50"/>
      <c r="J37" s="51"/>
      <c r="K37" s="53"/>
      <c r="L37" s="55">
        <v>1</v>
      </c>
      <c r="M37" s="52"/>
      <c r="N37" s="51"/>
      <c r="O37" s="53">
        <v>1</v>
      </c>
      <c r="P37" s="55">
        <v>1</v>
      </c>
      <c r="Q37" s="52"/>
      <c r="R37" s="51"/>
      <c r="S37" s="51"/>
      <c r="T37" s="53">
        <v>1</v>
      </c>
      <c r="U37" s="91"/>
      <c r="V37" s="92"/>
      <c r="W37" s="93"/>
      <c r="X37" s="93"/>
      <c r="Y37" s="94"/>
      <c r="Z37" s="95"/>
      <c r="AA37" s="96"/>
      <c r="AB37" s="97"/>
      <c r="AC37" s="59">
        <v>2</v>
      </c>
      <c r="AD37" s="44" t="s">
        <v>32</v>
      </c>
    </row>
    <row r="38" spans="2:30" x14ac:dyDescent="0.25">
      <c r="B38" s="44" t="s">
        <v>33</v>
      </c>
      <c r="D38" s="50"/>
      <c r="E38" s="50"/>
      <c r="F38" s="51"/>
      <c r="G38" s="53"/>
      <c r="H38" s="54"/>
      <c r="I38" s="50"/>
      <c r="J38" s="51"/>
      <c r="K38" s="53"/>
      <c r="L38" s="55">
        <v>1</v>
      </c>
      <c r="M38" s="52"/>
      <c r="N38" s="51">
        <v>1</v>
      </c>
      <c r="O38" s="53">
        <v>2</v>
      </c>
      <c r="P38" s="55">
        <v>5</v>
      </c>
      <c r="Q38" s="52">
        <v>1</v>
      </c>
      <c r="R38" s="51">
        <v>1</v>
      </c>
      <c r="S38" s="51"/>
      <c r="T38" s="53">
        <v>7</v>
      </c>
      <c r="U38" s="91">
        <v>2</v>
      </c>
      <c r="V38" s="92">
        <v>1</v>
      </c>
      <c r="W38" s="93">
        <v>3</v>
      </c>
      <c r="X38" s="93"/>
      <c r="Y38" s="94">
        <v>6</v>
      </c>
      <c r="Z38" s="95"/>
      <c r="AA38" s="96"/>
      <c r="AB38" s="97"/>
      <c r="AC38" s="59">
        <v>15</v>
      </c>
      <c r="AD38" s="44" t="s">
        <v>33</v>
      </c>
    </row>
    <row r="39" spans="2:30" x14ac:dyDescent="0.25">
      <c r="B39" s="44" t="s">
        <v>34</v>
      </c>
      <c r="D39" s="50">
        <v>2</v>
      </c>
      <c r="E39" s="50"/>
      <c r="F39" s="51">
        <v>3</v>
      </c>
      <c r="G39" s="53">
        <v>5</v>
      </c>
      <c r="H39" s="54">
        <v>3</v>
      </c>
      <c r="I39" s="50">
        <v>7</v>
      </c>
      <c r="J39" s="51">
        <v>12</v>
      </c>
      <c r="K39" s="53">
        <v>22</v>
      </c>
      <c r="L39" s="55">
        <v>5</v>
      </c>
      <c r="M39" s="52">
        <v>3</v>
      </c>
      <c r="N39" s="51">
        <v>7</v>
      </c>
      <c r="O39" s="53">
        <v>15</v>
      </c>
      <c r="P39" s="55">
        <v>10</v>
      </c>
      <c r="Q39" s="52">
        <v>5</v>
      </c>
      <c r="R39" s="51">
        <v>3</v>
      </c>
      <c r="S39" s="51"/>
      <c r="T39" s="53">
        <v>18</v>
      </c>
      <c r="U39" s="91">
        <v>1</v>
      </c>
      <c r="V39" s="92">
        <v>1</v>
      </c>
      <c r="W39" s="93">
        <v>6</v>
      </c>
      <c r="X39" s="93"/>
      <c r="Y39" s="94">
        <v>8</v>
      </c>
      <c r="Z39" s="95"/>
      <c r="AA39" s="96">
        <v>0</v>
      </c>
      <c r="AB39" s="97">
        <v>0</v>
      </c>
      <c r="AC39" s="59">
        <v>68</v>
      </c>
      <c r="AD39" s="44" t="s">
        <v>34</v>
      </c>
    </row>
    <row r="40" spans="2:30" x14ac:dyDescent="0.25">
      <c r="B40" s="44" t="s">
        <v>35</v>
      </c>
      <c r="D40" s="50"/>
      <c r="E40" s="50"/>
      <c r="F40" s="51"/>
      <c r="G40" s="53"/>
      <c r="H40" s="54">
        <v>2</v>
      </c>
      <c r="I40" s="50"/>
      <c r="J40" s="51">
        <v>1</v>
      </c>
      <c r="K40" s="53">
        <v>3</v>
      </c>
      <c r="L40" s="55">
        <v>2</v>
      </c>
      <c r="M40" s="52">
        <v>1</v>
      </c>
      <c r="N40" s="51">
        <v>2</v>
      </c>
      <c r="O40" s="53">
        <v>5</v>
      </c>
      <c r="P40" s="55">
        <v>5</v>
      </c>
      <c r="Q40" s="52">
        <v>3</v>
      </c>
      <c r="R40" s="51">
        <v>3</v>
      </c>
      <c r="S40" s="51"/>
      <c r="T40" s="53">
        <v>11</v>
      </c>
      <c r="U40" s="91">
        <v>2</v>
      </c>
      <c r="V40" s="92"/>
      <c r="W40" s="93"/>
      <c r="X40" s="93"/>
      <c r="Y40" s="94">
        <v>2</v>
      </c>
      <c r="Z40" s="95"/>
      <c r="AA40" s="96"/>
      <c r="AB40" s="97"/>
      <c r="AC40" s="59">
        <v>21</v>
      </c>
      <c r="AD40" s="44" t="s">
        <v>35</v>
      </c>
    </row>
    <row r="41" spans="2:30" x14ac:dyDescent="0.25">
      <c r="B41" s="44" t="s">
        <v>36</v>
      </c>
      <c r="D41" s="50"/>
      <c r="E41" s="50"/>
      <c r="F41" s="51"/>
      <c r="G41" s="53"/>
      <c r="H41" s="54"/>
      <c r="I41" s="50"/>
      <c r="J41" s="51"/>
      <c r="K41" s="53"/>
      <c r="L41" s="55"/>
      <c r="M41" s="52">
        <v>1</v>
      </c>
      <c r="N41" s="51"/>
      <c r="O41" s="53">
        <v>1</v>
      </c>
      <c r="P41" s="55"/>
      <c r="Q41" s="52">
        <v>1</v>
      </c>
      <c r="R41" s="51">
        <v>1</v>
      </c>
      <c r="S41" s="51"/>
      <c r="T41" s="53">
        <v>2</v>
      </c>
      <c r="U41" s="91">
        <v>1</v>
      </c>
      <c r="V41" s="92"/>
      <c r="W41" s="93">
        <v>3</v>
      </c>
      <c r="X41" s="93"/>
      <c r="Y41" s="94">
        <v>4</v>
      </c>
      <c r="Z41" s="95"/>
      <c r="AA41" s="96">
        <v>2</v>
      </c>
      <c r="AB41" s="97">
        <v>2</v>
      </c>
      <c r="AC41" s="59">
        <v>9</v>
      </c>
      <c r="AD41" s="44" t="s">
        <v>36</v>
      </c>
    </row>
    <row r="42" spans="2:30" x14ac:dyDescent="0.25">
      <c r="B42" s="44" t="s">
        <v>37</v>
      </c>
      <c r="D42" s="50"/>
      <c r="E42" s="50"/>
      <c r="F42" s="51"/>
      <c r="G42" s="53"/>
      <c r="H42" s="54"/>
      <c r="I42" s="50">
        <v>1</v>
      </c>
      <c r="J42" s="51">
        <v>2</v>
      </c>
      <c r="K42" s="53">
        <v>3</v>
      </c>
      <c r="L42" s="55"/>
      <c r="M42" s="52">
        <v>1</v>
      </c>
      <c r="N42" s="51">
        <v>3</v>
      </c>
      <c r="O42" s="53">
        <v>4</v>
      </c>
      <c r="P42" s="55"/>
      <c r="Q42" s="52">
        <v>4</v>
      </c>
      <c r="R42" s="51">
        <v>1</v>
      </c>
      <c r="S42" s="51"/>
      <c r="T42" s="53">
        <v>5</v>
      </c>
      <c r="U42" s="91"/>
      <c r="V42" s="92"/>
      <c r="W42" s="93">
        <v>2</v>
      </c>
      <c r="X42" s="93"/>
      <c r="Y42" s="94">
        <v>2</v>
      </c>
      <c r="Z42" s="95"/>
      <c r="AA42" s="96"/>
      <c r="AB42" s="97"/>
      <c r="AC42" s="59">
        <v>14</v>
      </c>
      <c r="AD42" s="44" t="s">
        <v>37</v>
      </c>
    </row>
    <row r="43" spans="2:30" x14ac:dyDescent="0.25">
      <c r="B43" s="44" t="s">
        <v>38</v>
      </c>
      <c r="D43" s="50"/>
      <c r="E43" s="50"/>
      <c r="F43" s="51">
        <v>1</v>
      </c>
      <c r="G43" s="53">
        <v>1</v>
      </c>
      <c r="H43" s="54">
        <v>2</v>
      </c>
      <c r="I43" s="50">
        <v>1</v>
      </c>
      <c r="J43" s="51">
        <v>5</v>
      </c>
      <c r="K43" s="53">
        <v>8</v>
      </c>
      <c r="L43" s="55"/>
      <c r="M43" s="52"/>
      <c r="N43" s="51">
        <v>1</v>
      </c>
      <c r="O43" s="53">
        <v>1</v>
      </c>
      <c r="P43" s="55"/>
      <c r="Q43" s="52">
        <v>1</v>
      </c>
      <c r="R43" s="51">
        <v>2</v>
      </c>
      <c r="S43" s="51"/>
      <c r="T43" s="53">
        <v>3</v>
      </c>
      <c r="U43" s="91"/>
      <c r="V43" s="92"/>
      <c r="W43" s="93">
        <v>4</v>
      </c>
      <c r="X43" s="93"/>
      <c r="Y43" s="94">
        <v>4</v>
      </c>
      <c r="Z43" s="95"/>
      <c r="AA43" s="96"/>
      <c r="AB43" s="97"/>
      <c r="AC43" s="59">
        <v>17</v>
      </c>
      <c r="AD43" s="44" t="s">
        <v>38</v>
      </c>
    </row>
    <row r="44" spans="2:30" x14ac:dyDescent="0.25">
      <c r="B44" s="44" t="s">
        <v>39</v>
      </c>
      <c r="D44" s="50"/>
      <c r="E44" s="50"/>
      <c r="F44" s="51">
        <v>1</v>
      </c>
      <c r="G44" s="53">
        <v>1</v>
      </c>
      <c r="H44" s="54">
        <v>1</v>
      </c>
      <c r="I44" s="50">
        <v>1</v>
      </c>
      <c r="J44" s="51">
        <v>1</v>
      </c>
      <c r="K44" s="53">
        <v>3</v>
      </c>
      <c r="L44" s="55">
        <v>2</v>
      </c>
      <c r="M44" s="52">
        <v>1</v>
      </c>
      <c r="N44" s="51">
        <v>3</v>
      </c>
      <c r="O44" s="53">
        <v>6</v>
      </c>
      <c r="P44" s="55"/>
      <c r="Q44" s="52"/>
      <c r="R44" s="51">
        <v>3</v>
      </c>
      <c r="S44" s="51"/>
      <c r="T44" s="53">
        <v>3</v>
      </c>
      <c r="U44" s="91"/>
      <c r="V44" s="92"/>
      <c r="W44" s="93">
        <v>2</v>
      </c>
      <c r="X44" s="93"/>
      <c r="Y44" s="94">
        <v>2</v>
      </c>
      <c r="Z44" s="95"/>
      <c r="AA44" s="96"/>
      <c r="AB44" s="97"/>
      <c r="AC44" s="59">
        <v>15</v>
      </c>
      <c r="AD44" s="44" t="s">
        <v>39</v>
      </c>
    </row>
    <row r="45" spans="2:30" x14ac:dyDescent="0.25">
      <c r="B45" s="44" t="s">
        <v>40</v>
      </c>
      <c r="D45" s="50">
        <v>5</v>
      </c>
      <c r="E45" s="50"/>
      <c r="F45" s="51">
        <v>3</v>
      </c>
      <c r="G45" s="53">
        <v>8</v>
      </c>
      <c r="H45" s="54">
        <v>10</v>
      </c>
      <c r="I45" s="50">
        <v>2</v>
      </c>
      <c r="J45" s="51">
        <v>7</v>
      </c>
      <c r="K45" s="53">
        <v>19</v>
      </c>
      <c r="L45" s="55">
        <v>10</v>
      </c>
      <c r="M45" s="52">
        <v>3</v>
      </c>
      <c r="N45" s="51">
        <v>9</v>
      </c>
      <c r="O45" s="53">
        <v>22</v>
      </c>
      <c r="P45" s="55">
        <v>10</v>
      </c>
      <c r="Q45" s="52">
        <v>5</v>
      </c>
      <c r="R45" s="51">
        <v>14</v>
      </c>
      <c r="S45" s="51"/>
      <c r="T45" s="53">
        <v>29</v>
      </c>
      <c r="U45" s="91">
        <v>5</v>
      </c>
      <c r="V45" s="92">
        <v>2</v>
      </c>
      <c r="W45" s="93">
        <v>6</v>
      </c>
      <c r="X45" s="93">
        <v>1</v>
      </c>
      <c r="Y45" s="94">
        <v>14</v>
      </c>
      <c r="Z45" s="95"/>
      <c r="AA45" s="96">
        <v>0</v>
      </c>
      <c r="AB45" s="97">
        <v>0</v>
      </c>
      <c r="AC45" s="59">
        <v>92</v>
      </c>
      <c r="AD45" s="44" t="s">
        <v>40</v>
      </c>
    </row>
    <row r="46" spans="2:30" x14ac:dyDescent="0.25">
      <c r="B46" s="44" t="s">
        <v>41</v>
      </c>
      <c r="D46" s="50"/>
      <c r="E46" s="50"/>
      <c r="F46" s="51"/>
      <c r="G46" s="53"/>
      <c r="H46" s="54"/>
      <c r="I46" s="50"/>
      <c r="J46" s="51"/>
      <c r="K46" s="53"/>
      <c r="L46" s="55"/>
      <c r="M46" s="52">
        <v>1</v>
      </c>
      <c r="N46" s="51"/>
      <c r="O46" s="53">
        <v>1</v>
      </c>
      <c r="P46" s="55"/>
      <c r="Q46" s="52"/>
      <c r="R46" s="51"/>
      <c r="S46" s="51"/>
      <c r="T46" s="53"/>
      <c r="U46" s="91"/>
      <c r="V46" s="92"/>
      <c r="W46" s="93"/>
      <c r="X46" s="93"/>
      <c r="Y46" s="94"/>
      <c r="Z46" s="95"/>
      <c r="AA46" s="96"/>
      <c r="AB46" s="97"/>
      <c r="AC46" s="59">
        <v>1</v>
      </c>
      <c r="AD46" s="44" t="s">
        <v>41</v>
      </c>
    </row>
    <row r="47" spans="2:30" x14ac:dyDescent="0.25">
      <c r="B47" s="44" t="s">
        <v>42</v>
      </c>
      <c r="D47" s="50"/>
      <c r="E47" s="50"/>
      <c r="F47" s="51"/>
      <c r="G47" s="53"/>
      <c r="H47" s="54">
        <v>2</v>
      </c>
      <c r="I47" s="50">
        <v>5</v>
      </c>
      <c r="J47" s="51"/>
      <c r="K47" s="53">
        <v>7</v>
      </c>
      <c r="L47" s="55">
        <v>3</v>
      </c>
      <c r="M47" s="52"/>
      <c r="N47" s="51"/>
      <c r="O47" s="53">
        <v>3</v>
      </c>
      <c r="P47" s="55">
        <v>4</v>
      </c>
      <c r="Q47" s="52">
        <v>4</v>
      </c>
      <c r="R47" s="51"/>
      <c r="S47" s="51"/>
      <c r="T47" s="53">
        <v>8</v>
      </c>
      <c r="U47" s="91"/>
      <c r="V47" s="92"/>
      <c r="W47" s="93"/>
      <c r="X47" s="93"/>
      <c r="Y47" s="94"/>
      <c r="Z47" s="95"/>
      <c r="AA47" s="96"/>
      <c r="AB47" s="97"/>
      <c r="AC47" s="59">
        <v>18</v>
      </c>
      <c r="AD47" s="44" t="s">
        <v>42</v>
      </c>
    </row>
    <row r="48" spans="2:30" x14ac:dyDescent="0.25">
      <c r="B48" s="44" t="s">
        <v>43</v>
      </c>
      <c r="D48" s="50"/>
      <c r="E48" s="50"/>
      <c r="F48" s="51"/>
      <c r="G48" s="53"/>
      <c r="H48" s="54">
        <v>1</v>
      </c>
      <c r="I48" s="50"/>
      <c r="J48" s="51">
        <v>1</v>
      </c>
      <c r="K48" s="53">
        <v>2</v>
      </c>
      <c r="L48" s="55"/>
      <c r="M48" s="52"/>
      <c r="N48" s="51"/>
      <c r="O48" s="53"/>
      <c r="P48" s="55"/>
      <c r="Q48" s="52"/>
      <c r="R48" s="51"/>
      <c r="S48" s="51"/>
      <c r="T48" s="53"/>
      <c r="U48" s="91"/>
      <c r="V48" s="92"/>
      <c r="W48" s="93"/>
      <c r="X48" s="93"/>
      <c r="Y48" s="94"/>
      <c r="Z48" s="95"/>
      <c r="AA48" s="96"/>
      <c r="AB48" s="97"/>
      <c r="AC48" s="59">
        <v>2</v>
      </c>
      <c r="AD48" s="44" t="s">
        <v>43</v>
      </c>
    </row>
    <row r="49" spans="2:30" x14ac:dyDescent="0.25">
      <c r="B49" s="44" t="s">
        <v>45</v>
      </c>
      <c r="D49" s="50"/>
      <c r="E49" s="50">
        <v>2</v>
      </c>
      <c r="F49" s="51">
        <v>1</v>
      </c>
      <c r="G49" s="53">
        <v>3</v>
      </c>
      <c r="H49" s="54">
        <v>3</v>
      </c>
      <c r="I49" s="50"/>
      <c r="J49" s="51">
        <v>4</v>
      </c>
      <c r="K49" s="53">
        <v>7</v>
      </c>
      <c r="L49" s="55"/>
      <c r="M49" s="52">
        <v>2</v>
      </c>
      <c r="N49" s="51">
        <v>5</v>
      </c>
      <c r="O49" s="53">
        <v>7</v>
      </c>
      <c r="P49" s="55">
        <v>1</v>
      </c>
      <c r="Q49" s="52">
        <v>4</v>
      </c>
      <c r="R49" s="51">
        <v>3</v>
      </c>
      <c r="S49" s="51"/>
      <c r="T49" s="53">
        <v>8</v>
      </c>
      <c r="U49" s="91"/>
      <c r="V49" s="92">
        <v>1</v>
      </c>
      <c r="W49" s="93"/>
      <c r="X49" s="93"/>
      <c r="Y49" s="94">
        <v>1</v>
      </c>
      <c r="Z49" s="95"/>
      <c r="AA49" s="96">
        <v>0</v>
      </c>
      <c r="AB49" s="97">
        <v>0</v>
      </c>
      <c r="AC49" s="59">
        <v>26</v>
      </c>
      <c r="AD49" s="44" t="s">
        <v>45</v>
      </c>
    </row>
    <row r="50" spans="2:30" x14ac:dyDescent="0.25">
      <c r="B50" s="44" t="s">
        <v>46</v>
      </c>
      <c r="D50" s="50"/>
      <c r="E50" s="50">
        <v>1</v>
      </c>
      <c r="F50" s="51">
        <v>2</v>
      </c>
      <c r="G50" s="53">
        <v>3</v>
      </c>
      <c r="H50" s="54">
        <v>3</v>
      </c>
      <c r="I50" s="50"/>
      <c r="J50" s="51">
        <v>2</v>
      </c>
      <c r="K50" s="53">
        <v>5</v>
      </c>
      <c r="L50" s="55">
        <v>2</v>
      </c>
      <c r="M50" s="52">
        <v>3</v>
      </c>
      <c r="N50" s="51">
        <v>3</v>
      </c>
      <c r="O50" s="53">
        <v>8</v>
      </c>
      <c r="P50" s="55">
        <v>4</v>
      </c>
      <c r="Q50" s="52">
        <v>1</v>
      </c>
      <c r="R50" s="51">
        <v>5</v>
      </c>
      <c r="S50" s="51"/>
      <c r="T50" s="53">
        <v>10</v>
      </c>
      <c r="U50" s="91">
        <v>1</v>
      </c>
      <c r="V50" s="92"/>
      <c r="W50" s="93">
        <v>2</v>
      </c>
      <c r="X50" s="93"/>
      <c r="Y50" s="94">
        <v>3</v>
      </c>
      <c r="Z50" s="95"/>
      <c r="AA50" s="96"/>
      <c r="AB50" s="97"/>
      <c r="AC50" s="59">
        <v>29</v>
      </c>
      <c r="AD50" s="44" t="s">
        <v>46</v>
      </c>
    </row>
    <row r="51" spans="2:30" x14ac:dyDescent="0.25">
      <c r="B51" s="44" t="s">
        <v>47</v>
      </c>
      <c r="D51" s="50"/>
      <c r="E51" s="50"/>
      <c r="F51" s="51"/>
      <c r="G51" s="53"/>
      <c r="H51" s="54"/>
      <c r="I51" s="50"/>
      <c r="J51" s="51">
        <v>2</v>
      </c>
      <c r="K51" s="53">
        <v>2</v>
      </c>
      <c r="L51" s="55">
        <v>1</v>
      </c>
      <c r="M51" s="52">
        <v>1</v>
      </c>
      <c r="N51" s="51"/>
      <c r="O51" s="53">
        <v>2</v>
      </c>
      <c r="P51" s="55"/>
      <c r="Q51" s="52"/>
      <c r="R51" s="51">
        <v>3</v>
      </c>
      <c r="S51" s="51"/>
      <c r="T51" s="53">
        <v>3</v>
      </c>
      <c r="U51" s="91">
        <v>1</v>
      </c>
      <c r="V51" s="92"/>
      <c r="W51" s="93">
        <v>2</v>
      </c>
      <c r="X51" s="93"/>
      <c r="Y51" s="94">
        <v>3</v>
      </c>
      <c r="Z51" s="95"/>
      <c r="AA51" s="96">
        <v>0</v>
      </c>
      <c r="AB51" s="97">
        <v>0</v>
      </c>
      <c r="AC51" s="59">
        <v>10</v>
      </c>
      <c r="AD51" s="44" t="s">
        <v>47</v>
      </c>
    </row>
    <row r="52" spans="2:30" x14ac:dyDescent="0.25">
      <c r="B52" s="44" t="s">
        <v>77</v>
      </c>
      <c r="D52" s="50"/>
      <c r="E52" s="50"/>
      <c r="F52" s="51"/>
      <c r="G52" s="53"/>
      <c r="H52" s="54"/>
      <c r="I52" s="50"/>
      <c r="J52" s="51"/>
      <c r="K52" s="53"/>
      <c r="L52" s="55"/>
      <c r="M52" s="52"/>
      <c r="N52" s="51"/>
      <c r="O52" s="53"/>
      <c r="P52" s="55"/>
      <c r="Q52" s="52"/>
      <c r="R52" s="51"/>
      <c r="S52" s="51"/>
      <c r="T52" s="53"/>
      <c r="U52" s="91"/>
      <c r="V52" s="92">
        <v>1</v>
      </c>
      <c r="W52" s="93"/>
      <c r="X52" s="93"/>
      <c r="Y52" s="94">
        <v>1</v>
      </c>
      <c r="Z52" s="95"/>
      <c r="AA52" s="96"/>
      <c r="AB52" s="97"/>
      <c r="AC52" s="59">
        <v>1</v>
      </c>
      <c r="AD52" s="44" t="s">
        <v>77</v>
      </c>
    </row>
    <row r="53" spans="2:30" x14ac:dyDescent="0.25">
      <c r="B53" s="44" t="s">
        <v>48</v>
      </c>
      <c r="D53" s="50"/>
      <c r="E53" s="50"/>
      <c r="F53" s="51"/>
      <c r="G53" s="53"/>
      <c r="H53" s="54"/>
      <c r="I53" s="50"/>
      <c r="J53" s="51"/>
      <c r="K53" s="53"/>
      <c r="L53" s="55"/>
      <c r="M53" s="52"/>
      <c r="N53" s="51"/>
      <c r="O53" s="53"/>
      <c r="P53" s="55"/>
      <c r="Q53" s="52">
        <v>2</v>
      </c>
      <c r="R53" s="51"/>
      <c r="S53" s="51"/>
      <c r="T53" s="53">
        <v>2</v>
      </c>
      <c r="U53" s="91"/>
      <c r="V53" s="92"/>
      <c r="W53" s="93"/>
      <c r="X53" s="93"/>
      <c r="Y53" s="94"/>
      <c r="Z53" s="95"/>
      <c r="AA53" s="96"/>
      <c r="AB53" s="97"/>
      <c r="AC53" s="59">
        <v>2</v>
      </c>
      <c r="AD53" s="44" t="s">
        <v>48</v>
      </c>
    </row>
    <row r="54" spans="2:30" x14ac:dyDescent="0.25">
      <c r="B54" s="44" t="s">
        <v>49</v>
      </c>
      <c r="D54" s="50"/>
      <c r="E54" s="50"/>
      <c r="F54" s="51"/>
      <c r="G54" s="53"/>
      <c r="H54" s="54">
        <v>2</v>
      </c>
      <c r="I54" s="50"/>
      <c r="J54" s="51"/>
      <c r="K54" s="53">
        <v>2</v>
      </c>
      <c r="L54" s="55"/>
      <c r="M54" s="52"/>
      <c r="N54" s="51"/>
      <c r="O54" s="53"/>
      <c r="P54" s="55">
        <v>1</v>
      </c>
      <c r="Q54" s="52"/>
      <c r="R54" s="51"/>
      <c r="S54" s="51"/>
      <c r="T54" s="53">
        <v>1</v>
      </c>
      <c r="U54" s="91"/>
      <c r="V54" s="92"/>
      <c r="W54" s="93"/>
      <c r="X54" s="93"/>
      <c r="Y54" s="94"/>
      <c r="Z54" s="95"/>
      <c r="AA54" s="96"/>
      <c r="AB54" s="97"/>
      <c r="AC54" s="59">
        <v>3</v>
      </c>
      <c r="AD54" s="44" t="s">
        <v>49</v>
      </c>
    </row>
    <row r="55" spans="2:30" x14ac:dyDescent="0.25">
      <c r="B55" s="44" t="s">
        <v>50</v>
      </c>
      <c r="D55" s="50"/>
      <c r="E55" s="50"/>
      <c r="F55" s="51">
        <v>1</v>
      </c>
      <c r="G55" s="53">
        <v>1</v>
      </c>
      <c r="H55" s="54"/>
      <c r="I55" s="50">
        <v>1</v>
      </c>
      <c r="J55" s="51">
        <v>1</v>
      </c>
      <c r="K55" s="53">
        <v>2</v>
      </c>
      <c r="L55" s="55"/>
      <c r="M55" s="52"/>
      <c r="N55" s="51">
        <v>1</v>
      </c>
      <c r="O55" s="53">
        <v>1</v>
      </c>
      <c r="P55" s="55"/>
      <c r="Q55" s="52"/>
      <c r="R55" s="51">
        <v>2</v>
      </c>
      <c r="S55" s="51"/>
      <c r="T55" s="53">
        <v>2</v>
      </c>
      <c r="U55" s="91">
        <v>1</v>
      </c>
      <c r="V55" s="92"/>
      <c r="W55" s="93"/>
      <c r="X55" s="93"/>
      <c r="Y55" s="94">
        <v>1</v>
      </c>
      <c r="Z55" s="95"/>
      <c r="AA55" s="96"/>
      <c r="AB55" s="97"/>
      <c r="AC55" s="59">
        <v>7</v>
      </c>
      <c r="AD55" s="44" t="s">
        <v>50</v>
      </c>
    </row>
    <row r="56" spans="2:30" x14ac:dyDescent="0.25">
      <c r="B56" s="44" t="s">
        <v>51</v>
      </c>
      <c r="D56" s="50">
        <v>1</v>
      </c>
      <c r="E56" s="50"/>
      <c r="F56" s="51">
        <v>1</v>
      </c>
      <c r="G56" s="53">
        <v>2</v>
      </c>
      <c r="H56" s="54">
        <v>1</v>
      </c>
      <c r="I56" s="50">
        <v>1</v>
      </c>
      <c r="J56" s="51">
        <v>2</v>
      </c>
      <c r="K56" s="53">
        <v>4</v>
      </c>
      <c r="L56" s="55">
        <v>1</v>
      </c>
      <c r="M56" s="52">
        <v>2</v>
      </c>
      <c r="N56" s="51">
        <v>2</v>
      </c>
      <c r="O56" s="53">
        <v>5</v>
      </c>
      <c r="P56" s="55">
        <v>3</v>
      </c>
      <c r="Q56" s="52">
        <v>1</v>
      </c>
      <c r="R56" s="51"/>
      <c r="S56" s="51"/>
      <c r="T56" s="53">
        <v>4</v>
      </c>
      <c r="U56" s="91">
        <v>1</v>
      </c>
      <c r="V56" s="92"/>
      <c r="W56" s="93">
        <v>2</v>
      </c>
      <c r="X56" s="93">
        <v>1</v>
      </c>
      <c r="Y56" s="94">
        <v>4</v>
      </c>
      <c r="Z56" s="95"/>
      <c r="AA56" s="96"/>
      <c r="AB56" s="97"/>
      <c r="AC56" s="59">
        <v>19</v>
      </c>
      <c r="AD56" s="44" t="s">
        <v>51</v>
      </c>
    </row>
    <row r="57" spans="2:30" x14ac:dyDescent="0.25">
      <c r="B57" s="44" t="s">
        <v>78</v>
      </c>
      <c r="D57" s="50"/>
      <c r="E57" s="50"/>
      <c r="F57" s="51"/>
      <c r="G57" s="53"/>
      <c r="H57" s="54"/>
      <c r="I57" s="50">
        <v>1</v>
      </c>
      <c r="J57" s="51"/>
      <c r="K57" s="53">
        <v>1</v>
      </c>
      <c r="L57" s="55"/>
      <c r="M57" s="52"/>
      <c r="N57" s="51">
        <v>2</v>
      </c>
      <c r="O57" s="53">
        <v>2</v>
      </c>
      <c r="P57" s="55"/>
      <c r="Q57" s="52">
        <v>1</v>
      </c>
      <c r="R57" s="51">
        <v>1</v>
      </c>
      <c r="S57" s="51"/>
      <c r="T57" s="53">
        <v>2</v>
      </c>
      <c r="U57" s="91"/>
      <c r="V57" s="92"/>
      <c r="W57" s="93"/>
      <c r="X57" s="93"/>
      <c r="Y57" s="94"/>
      <c r="Z57" s="95"/>
      <c r="AA57" s="96"/>
      <c r="AB57" s="97"/>
      <c r="AC57" s="59">
        <v>5</v>
      </c>
      <c r="AD57" s="44" t="s">
        <v>78</v>
      </c>
    </row>
    <row r="58" spans="2:30" x14ac:dyDescent="0.25">
      <c r="B58" s="44" t="s">
        <v>52</v>
      </c>
      <c r="D58" s="50"/>
      <c r="E58" s="50"/>
      <c r="F58" s="51"/>
      <c r="G58" s="53"/>
      <c r="H58" s="54"/>
      <c r="I58" s="50"/>
      <c r="J58" s="51"/>
      <c r="K58" s="53"/>
      <c r="L58" s="55">
        <v>1</v>
      </c>
      <c r="M58" s="52">
        <v>1</v>
      </c>
      <c r="N58" s="51"/>
      <c r="O58" s="53">
        <v>2</v>
      </c>
      <c r="P58" s="55"/>
      <c r="Q58" s="52">
        <v>1</v>
      </c>
      <c r="R58" s="51">
        <v>1</v>
      </c>
      <c r="S58" s="51"/>
      <c r="T58" s="53">
        <v>2</v>
      </c>
      <c r="U58" s="91">
        <v>1</v>
      </c>
      <c r="V58" s="92"/>
      <c r="W58" s="93">
        <v>1</v>
      </c>
      <c r="X58" s="93"/>
      <c r="Y58" s="94">
        <v>2</v>
      </c>
      <c r="Z58" s="95"/>
      <c r="AA58" s="96"/>
      <c r="AB58" s="97"/>
      <c r="AC58" s="59">
        <v>6</v>
      </c>
      <c r="AD58" s="44" t="s">
        <v>52</v>
      </c>
    </row>
    <row r="59" spans="2:30" x14ac:dyDescent="0.25">
      <c r="B59" s="44" t="s">
        <v>53</v>
      </c>
      <c r="D59" s="50"/>
      <c r="E59" s="50"/>
      <c r="F59" s="51"/>
      <c r="G59" s="53"/>
      <c r="H59" s="54"/>
      <c r="I59" s="50"/>
      <c r="J59" s="51"/>
      <c r="K59" s="53"/>
      <c r="L59" s="55">
        <v>1</v>
      </c>
      <c r="M59" s="52"/>
      <c r="N59" s="51"/>
      <c r="O59" s="53">
        <v>1</v>
      </c>
      <c r="P59" s="55"/>
      <c r="Q59" s="52"/>
      <c r="R59" s="51"/>
      <c r="S59" s="51"/>
      <c r="T59" s="53"/>
      <c r="U59" s="91"/>
      <c r="V59" s="92"/>
      <c r="W59" s="93">
        <v>2</v>
      </c>
      <c r="X59" s="93"/>
      <c r="Y59" s="94">
        <v>2</v>
      </c>
      <c r="Z59" s="95"/>
      <c r="AA59" s="96"/>
      <c r="AB59" s="97"/>
      <c r="AC59" s="59">
        <v>3</v>
      </c>
      <c r="AD59" s="44" t="s">
        <v>53</v>
      </c>
    </row>
    <row r="60" spans="2:30" x14ac:dyDescent="0.25">
      <c r="B60" s="44" t="s">
        <v>54</v>
      </c>
      <c r="D60" s="50"/>
      <c r="E60" s="50"/>
      <c r="F60" s="51"/>
      <c r="G60" s="53"/>
      <c r="H60" s="54"/>
      <c r="I60" s="50"/>
      <c r="J60" s="51"/>
      <c r="K60" s="53"/>
      <c r="L60" s="55">
        <v>1</v>
      </c>
      <c r="M60" s="52"/>
      <c r="N60" s="51"/>
      <c r="O60" s="53">
        <v>1</v>
      </c>
      <c r="P60" s="55">
        <v>1</v>
      </c>
      <c r="Q60" s="52">
        <v>1</v>
      </c>
      <c r="R60" s="51"/>
      <c r="S60" s="51"/>
      <c r="T60" s="53">
        <v>2</v>
      </c>
      <c r="U60" s="91"/>
      <c r="V60" s="92"/>
      <c r="W60" s="93"/>
      <c r="X60" s="93"/>
      <c r="Y60" s="94"/>
      <c r="Z60" s="95"/>
      <c r="AA60" s="96"/>
      <c r="AB60" s="97"/>
      <c r="AC60" s="59">
        <v>3</v>
      </c>
      <c r="AD60" s="44" t="s">
        <v>54</v>
      </c>
    </row>
    <row r="61" spans="2:30" x14ac:dyDescent="0.25">
      <c r="B61" s="44" t="s">
        <v>55</v>
      </c>
      <c r="D61" s="50"/>
      <c r="E61" s="50"/>
      <c r="F61" s="51"/>
      <c r="G61" s="53"/>
      <c r="H61" s="54">
        <v>3</v>
      </c>
      <c r="I61" s="50">
        <v>3</v>
      </c>
      <c r="J61" s="51">
        <v>2</v>
      </c>
      <c r="K61" s="53">
        <v>8</v>
      </c>
      <c r="L61" s="55"/>
      <c r="M61" s="52"/>
      <c r="N61" s="51">
        <v>1</v>
      </c>
      <c r="O61" s="53">
        <v>1</v>
      </c>
      <c r="P61" s="55">
        <v>1</v>
      </c>
      <c r="Q61" s="52">
        <v>1</v>
      </c>
      <c r="R61" s="51"/>
      <c r="S61" s="51"/>
      <c r="T61" s="53">
        <v>2</v>
      </c>
      <c r="U61" s="91"/>
      <c r="V61" s="92"/>
      <c r="W61" s="93"/>
      <c r="X61" s="93"/>
      <c r="Y61" s="94"/>
      <c r="Z61" s="95"/>
      <c r="AA61" s="96"/>
      <c r="AB61" s="97"/>
      <c r="AC61" s="59">
        <v>11</v>
      </c>
      <c r="AD61" s="44" t="s">
        <v>55</v>
      </c>
    </row>
    <row r="62" spans="2:30" x14ac:dyDescent="0.25">
      <c r="B62" s="44" t="s">
        <v>56</v>
      </c>
      <c r="D62" s="50">
        <v>8</v>
      </c>
      <c r="E62" s="50">
        <v>7</v>
      </c>
      <c r="F62" s="51"/>
      <c r="G62" s="53">
        <v>15</v>
      </c>
      <c r="H62" s="54">
        <v>7</v>
      </c>
      <c r="I62" s="50">
        <v>10</v>
      </c>
      <c r="J62" s="51">
        <v>11</v>
      </c>
      <c r="K62" s="53">
        <v>28</v>
      </c>
      <c r="L62" s="55">
        <v>29</v>
      </c>
      <c r="M62" s="52">
        <v>14</v>
      </c>
      <c r="N62" s="51">
        <v>18</v>
      </c>
      <c r="O62" s="53">
        <v>61</v>
      </c>
      <c r="P62" s="55">
        <v>16</v>
      </c>
      <c r="Q62" s="52">
        <v>10</v>
      </c>
      <c r="R62" s="51">
        <v>14</v>
      </c>
      <c r="S62" s="51"/>
      <c r="T62" s="53">
        <v>40</v>
      </c>
      <c r="U62" s="91">
        <v>2</v>
      </c>
      <c r="V62" s="92">
        <v>1</v>
      </c>
      <c r="W62" s="93">
        <v>13</v>
      </c>
      <c r="X62" s="93"/>
      <c r="Y62" s="94">
        <v>16</v>
      </c>
      <c r="Z62" s="95"/>
      <c r="AA62" s="96"/>
      <c r="AB62" s="97"/>
      <c r="AC62" s="59">
        <v>160</v>
      </c>
      <c r="AD62" s="44" t="s">
        <v>56</v>
      </c>
    </row>
    <row r="63" spans="2:30" x14ac:dyDescent="0.25">
      <c r="B63" s="44" t="s">
        <v>57</v>
      </c>
      <c r="D63" s="50">
        <v>8</v>
      </c>
      <c r="E63" s="50">
        <v>1</v>
      </c>
      <c r="F63" s="51">
        <v>11</v>
      </c>
      <c r="G63" s="53">
        <v>20</v>
      </c>
      <c r="H63" s="54">
        <v>25</v>
      </c>
      <c r="I63" s="50">
        <v>8</v>
      </c>
      <c r="J63" s="51">
        <v>19</v>
      </c>
      <c r="K63" s="53">
        <v>52</v>
      </c>
      <c r="L63" s="55">
        <v>11</v>
      </c>
      <c r="M63" s="52">
        <v>16</v>
      </c>
      <c r="N63" s="51">
        <v>14</v>
      </c>
      <c r="O63" s="53">
        <v>41</v>
      </c>
      <c r="P63" s="55">
        <v>20</v>
      </c>
      <c r="Q63" s="52">
        <v>22</v>
      </c>
      <c r="R63" s="51">
        <v>11</v>
      </c>
      <c r="S63" s="51"/>
      <c r="T63" s="53">
        <v>53</v>
      </c>
      <c r="U63" s="91">
        <v>4</v>
      </c>
      <c r="V63" s="92">
        <v>1</v>
      </c>
      <c r="W63" s="93">
        <v>12</v>
      </c>
      <c r="X63" s="93"/>
      <c r="Y63" s="94">
        <v>17</v>
      </c>
      <c r="Z63" s="95"/>
      <c r="AA63" s="96">
        <v>3</v>
      </c>
      <c r="AB63" s="97">
        <v>3</v>
      </c>
      <c r="AC63" s="59">
        <v>186</v>
      </c>
      <c r="AD63" s="44" t="s">
        <v>57</v>
      </c>
    </row>
    <row r="64" spans="2:30" x14ac:dyDescent="0.25">
      <c r="B64" s="44" t="s">
        <v>59</v>
      </c>
      <c r="D64" s="50"/>
      <c r="E64" s="50"/>
      <c r="F64" s="51"/>
      <c r="G64" s="53"/>
      <c r="H64" s="54"/>
      <c r="I64" s="50">
        <v>1</v>
      </c>
      <c r="J64" s="51">
        <v>2</v>
      </c>
      <c r="K64" s="53">
        <v>3</v>
      </c>
      <c r="L64" s="55"/>
      <c r="M64" s="52"/>
      <c r="N64" s="51">
        <v>2</v>
      </c>
      <c r="O64" s="53">
        <v>2</v>
      </c>
      <c r="P64" s="55">
        <v>1</v>
      </c>
      <c r="Q64" s="52">
        <v>2</v>
      </c>
      <c r="R64" s="51">
        <v>2</v>
      </c>
      <c r="S64" s="51"/>
      <c r="T64" s="53">
        <v>5</v>
      </c>
      <c r="U64" s="91"/>
      <c r="V64" s="92"/>
      <c r="W64" s="93">
        <v>2</v>
      </c>
      <c r="X64" s="93"/>
      <c r="Y64" s="94">
        <v>2</v>
      </c>
      <c r="Z64" s="95"/>
      <c r="AA64" s="96">
        <v>1</v>
      </c>
      <c r="AB64" s="97">
        <v>1</v>
      </c>
      <c r="AC64" s="59">
        <v>13</v>
      </c>
      <c r="AD64" s="44" t="s">
        <v>59</v>
      </c>
    </row>
    <row r="65" spans="2:30" x14ac:dyDescent="0.25">
      <c r="B65" s="44" t="s">
        <v>79</v>
      </c>
      <c r="D65" s="50"/>
      <c r="E65" s="50"/>
      <c r="F65" s="51"/>
      <c r="G65" s="53"/>
      <c r="H65" s="54"/>
      <c r="I65" s="50"/>
      <c r="J65" s="51"/>
      <c r="K65" s="53"/>
      <c r="L65" s="55"/>
      <c r="M65" s="52"/>
      <c r="N65" s="51"/>
      <c r="O65" s="53"/>
      <c r="P65" s="55">
        <v>1</v>
      </c>
      <c r="Q65" s="52">
        <v>1</v>
      </c>
      <c r="R65" s="51"/>
      <c r="S65" s="51"/>
      <c r="T65" s="53">
        <v>2</v>
      </c>
      <c r="U65" s="91"/>
      <c r="V65" s="92"/>
      <c r="W65" s="93"/>
      <c r="X65" s="93"/>
      <c r="Y65" s="94"/>
      <c r="Z65" s="95"/>
      <c r="AA65" s="96"/>
      <c r="AB65" s="97"/>
      <c r="AC65" s="59">
        <v>2</v>
      </c>
      <c r="AD65" s="44" t="s">
        <v>79</v>
      </c>
    </row>
    <row r="66" spans="2:30" x14ac:dyDescent="0.25">
      <c r="B66" s="44" t="s">
        <v>60</v>
      </c>
      <c r="D66" s="50"/>
      <c r="E66" s="50"/>
      <c r="F66" s="51"/>
      <c r="G66" s="53"/>
      <c r="H66" s="54">
        <v>2</v>
      </c>
      <c r="I66" s="50"/>
      <c r="J66" s="51">
        <v>3</v>
      </c>
      <c r="K66" s="53">
        <v>5</v>
      </c>
      <c r="L66" s="55">
        <v>1</v>
      </c>
      <c r="M66" s="52"/>
      <c r="N66" s="51"/>
      <c r="O66" s="53">
        <v>1</v>
      </c>
      <c r="P66" s="55">
        <v>1</v>
      </c>
      <c r="Q66" s="52">
        <v>2</v>
      </c>
      <c r="R66" s="51">
        <v>2</v>
      </c>
      <c r="S66" s="51"/>
      <c r="T66" s="53">
        <v>5</v>
      </c>
      <c r="U66" s="91"/>
      <c r="V66" s="92"/>
      <c r="W66" s="93">
        <v>1</v>
      </c>
      <c r="X66" s="93"/>
      <c r="Y66" s="94">
        <v>1</v>
      </c>
      <c r="Z66" s="95"/>
      <c r="AA66" s="96">
        <v>0</v>
      </c>
      <c r="AB66" s="97">
        <v>0</v>
      </c>
      <c r="AC66" s="59">
        <v>12</v>
      </c>
      <c r="AD66" s="44" t="s">
        <v>60</v>
      </c>
    </row>
    <row r="67" spans="2:30" x14ac:dyDescent="0.25">
      <c r="B67" s="44" t="s">
        <v>61</v>
      </c>
      <c r="D67" s="50"/>
      <c r="E67" s="50"/>
      <c r="F67" s="51"/>
      <c r="G67" s="53"/>
      <c r="H67" s="54">
        <v>1</v>
      </c>
      <c r="I67" s="50"/>
      <c r="J67" s="51"/>
      <c r="K67" s="53">
        <v>1</v>
      </c>
      <c r="L67" s="55">
        <v>2</v>
      </c>
      <c r="M67" s="52"/>
      <c r="N67" s="51">
        <v>1</v>
      </c>
      <c r="O67" s="53">
        <v>3</v>
      </c>
      <c r="P67" s="55">
        <v>1</v>
      </c>
      <c r="Q67" s="52"/>
      <c r="R67" s="51"/>
      <c r="S67" s="51"/>
      <c r="T67" s="53">
        <v>1</v>
      </c>
      <c r="U67" s="91"/>
      <c r="V67" s="92"/>
      <c r="W67" s="93">
        <v>1</v>
      </c>
      <c r="X67" s="93"/>
      <c r="Y67" s="94">
        <v>1</v>
      </c>
      <c r="Z67" s="95"/>
      <c r="AA67" s="96"/>
      <c r="AB67" s="97"/>
      <c r="AC67" s="59">
        <v>6</v>
      </c>
      <c r="AD67" s="44" t="s">
        <v>61</v>
      </c>
    </row>
    <row r="68" spans="2:30" x14ac:dyDescent="0.25">
      <c r="B68" s="44" t="s">
        <v>62</v>
      </c>
      <c r="D68" s="50"/>
      <c r="E68" s="50"/>
      <c r="F68" s="51"/>
      <c r="G68" s="53"/>
      <c r="H68" s="54"/>
      <c r="I68" s="50"/>
      <c r="J68" s="51"/>
      <c r="K68" s="53"/>
      <c r="L68" s="55">
        <v>1</v>
      </c>
      <c r="M68" s="52"/>
      <c r="N68" s="51">
        <v>2</v>
      </c>
      <c r="O68" s="53">
        <v>3</v>
      </c>
      <c r="P68" s="55"/>
      <c r="Q68" s="52">
        <v>6</v>
      </c>
      <c r="R68" s="51">
        <v>2</v>
      </c>
      <c r="S68" s="51"/>
      <c r="T68" s="53">
        <v>8</v>
      </c>
      <c r="U68" s="91">
        <v>1</v>
      </c>
      <c r="V68" s="92"/>
      <c r="W68" s="93"/>
      <c r="X68" s="93"/>
      <c r="Y68" s="94">
        <v>1</v>
      </c>
      <c r="Z68" s="95"/>
      <c r="AA68" s="96"/>
      <c r="AB68" s="97"/>
      <c r="AC68" s="59">
        <v>12</v>
      </c>
      <c r="AD68" s="44" t="s">
        <v>62</v>
      </c>
    </row>
    <row r="69" spans="2:30" x14ac:dyDescent="0.25">
      <c r="B69" s="44" t="s">
        <v>80</v>
      </c>
      <c r="D69" s="50"/>
      <c r="E69" s="50"/>
      <c r="F69" s="51"/>
      <c r="G69" s="53"/>
      <c r="H69" s="54"/>
      <c r="I69" s="50"/>
      <c r="J69" s="51"/>
      <c r="K69" s="53"/>
      <c r="L69" s="55"/>
      <c r="M69" s="52"/>
      <c r="N69" s="51"/>
      <c r="O69" s="53"/>
      <c r="P69" s="55"/>
      <c r="Q69" s="52">
        <v>1</v>
      </c>
      <c r="R69" s="51"/>
      <c r="S69" s="51"/>
      <c r="T69" s="53">
        <v>1</v>
      </c>
      <c r="U69" s="91"/>
      <c r="V69" s="92"/>
      <c r="W69" s="93"/>
      <c r="X69" s="93"/>
      <c r="Y69" s="94"/>
      <c r="Z69" s="95"/>
      <c r="AA69" s="96"/>
      <c r="AB69" s="97"/>
      <c r="AC69" s="59">
        <v>1</v>
      </c>
      <c r="AD69" s="44" t="s">
        <v>80</v>
      </c>
    </row>
    <row r="70" spans="2:30" x14ac:dyDescent="0.25">
      <c r="B70" s="44" t="s">
        <v>63</v>
      </c>
      <c r="D70" s="50"/>
      <c r="E70" s="50"/>
      <c r="F70" s="51">
        <v>1</v>
      </c>
      <c r="G70" s="53">
        <v>1</v>
      </c>
      <c r="H70" s="54">
        <v>3</v>
      </c>
      <c r="I70" s="50">
        <v>1</v>
      </c>
      <c r="J70" s="51">
        <v>2</v>
      </c>
      <c r="K70" s="53">
        <v>6</v>
      </c>
      <c r="L70" s="55">
        <v>2</v>
      </c>
      <c r="M70" s="52">
        <v>1</v>
      </c>
      <c r="N70" s="51">
        <v>4</v>
      </c>
      <c r="O70" s="53">
        <v>7</v>
      </c>
      <c r="P70" s="55">
        <v>1</v>
      </c>
      <c r="Q70" s="52"/>
      <c r="R70" s="51">
        <v>1</v>
      </c>
      <c r="S70" s="51"/>
      <c r="T70" s="53">
        <v>2</v>
      </c>
      <c r="U70" s="91"/>
      <c r="V70" s="92"/>
      <c r="W70" s="93">
        <v>1</v>
      </c>
      <c r="X70" s="93"/>
      <c r="Y70" s="94">
        <v>1</v>
      </c>
      <c r="Z70" s="95"/>
      <c r="AA70" s="96"/>
      <c r="AB70" s="97"/>
      <c r="AC70" s="59">
        <v>17</v>
      </c>
      <c r="AD70" s="44" t="s">
        <v>63</v>
      </c>
    </row>
    <row r="71" spans="2:30" x14ac:dyDescent="0.25">
      <c r="B71" s="44" t="s">
        <v>64</v>
      </c>
      <c r="D71" s="50">
        <v>5</v>
      </c>
      <c r="E71" s="50"/>
      <c r="F71" s="51">
        <v>6</v>
      </c>
      <c r="G71" s="53">
        <v>11</v>
      </c>
      <c r="H71" s="54">
        <v>15</v>
      </c>
      <c r="I71" s="50">
        <v>2</v>
      </c>
      <c r="J71" s="51">
        <v>17</v>
      </c>
      <c r="K71" s="53">
        <v>34</v>
      </c>
      <c r="L71" s="55">
        <v>20</v>
      </c>
      <c r="M71" s="52">
        <v>2</v>
      </c>
      <c r="N71" s="51">
        <v>9</v>
      </c>
      <c r="O71" s="53">
        <v>31</v>
      </c>
      <c r="P71" s="55">
        <v>12</v>
      </c>
      <c r="Q71" s="52">
        <v>5</v>
      </c>
      <c r="R71" s="51">
        <v>14</v>
      </c>
      <c r="S71" s="51">
        <v>1</v>
      </c>
      <c r="T71" s="53">
        <v>32</v>
      </c>
      <c r="U71" s="91">
        <v>4</v>
      </c>
      <c r="V71" s="92">
        <v>2</v>
      </c>
      <c r="W71" s="93">
        <v>11</v>
      </c>
      <c r="X71" s="93">
        <v>2</v>
      </c>
      <c r="Y71" s="94">
        <v>19</v>
      </c>
      <c r="Z71" s="95">
        <v>0</v>
      </c>
      <c r="AA71" s="96">
        <v>0</v>
      </c>
      <c r="AB71" s="97">
        <v>0</v>
      </c>
      <c r="AC71" s="59">
        <v>127</v>
      </c>
      <c r="AD71" s="44" t="s">
        <v>64</v>
      </c>
    </row>
    <row r="72" spans="2:30" x14ac:dyDescent="0.25">
      <c r="B72" s="44" t="s">
        <v>65</v>
      </c>
      <c r="D72" s="50">
        <v>3</v>
      </c>
      <c r="E72" s="50"/>
      <c r="F72" s="51"/>
      <c r="G72" s="53">
        <v>3</v>
      </c>
      <c r="H72" s="54">
        <v>7</v>
      </c>
      <c r="I72" s="50">
        <v>2</v>
      </c>
      <c r="J72" s="51">
        <v>1</v>
      </c>
      <c r="K72" s="53">
        <v>10</v>
      </c>
      <c r="L72" s="55">
        <v>6</v>
      </c>
      <c r="M72" s="52">
        <v>1</v>
      </c>
      <c r="N72" s="51"/>
      <c r="O72" s="53">
        <v>7</v>
      </c>
      <c r="P72" s="55">
        <v>11</v>
      </c>
      <c r="Q72" s="52">
        <v>2</v>
      </c>
      <c r="R72" s="51">
        <v>3</v>
      </c>
      <c r="S72" s="51"/>
      <c r="T72" s="53">
        <v>16</v>
      </c>
      <c r="U72" s="91"/>
      <c r="V72" s="92"/>
      <c r="W72" s="93"/>
      <c r="X72" s="93"/>
      <c r="Y72" s="94"/>
      <c r="Z72" s="95"/>
      <c r="AA72" s="96"/>
      <c r="AB72" s="97"/>
      <c r="AC72" s="59">
        <v>36</v>
      </c>
      <c r="AD72" s="44" t="s">
        <v>65</v>
      </c>
    </row>
    <row r="73" spans="2:30" x14ac:dyDescent="0.25">
      <c r="B73" s="44" t="s">
        <v>66</v>
      </c>
      <c r="D73" s="50"/>
      <c r="E73" s="50"/>
      <c r="F73" s="51"/>
      <c r="G73" s="53"/>
      <c r="H73" s="54">
        <v>1</v>
      </c>
      <c r="I73" s="50"/>
      <c r="J73" s="51"/>
      <c r="K73" s="53">
        <v>1</v>
      </c>
      <c r="L73" s="55"/>
      <c r="M73" s="52"/>
      <c r="N73" s="51"/>
      <c r="O73" s="53"/>
      <c r="P73" s="55">
        <v>1</v>
      </c>
      <c r="Q73" s="52"/>
      <c r="R73" s="51"/>
      <c r="S73" s="51"/>
      <c r="T73" s="53">
        <v>1</v>
      </c>
      <c r="U73" s="91"/>
      <c r="V73" s="92"/>
      <c r="W73" s="93"/>
      <c r="X73" s="93"/>
      <c r="Y73" s="94"/>
      <c r="Z73" s="95"/>
      <c r="AA73" s="96"/>
      <c r="AB73" s="97"/>
      <c r="AC73" s="59">
        <v>2</v>
      </c>
      <c r="AD73" s="44" t="s">
        <v>66</v>
      </c>
    </row>
    <row r="74" spans="2:30" x14ac:dyDescent="0.25">
      <c r="B74" s="44" t="s">
        <v>67</v>
      </c>
      <c r="D74" s="50"/>
      <c r="E74" s="50"/>
      <c r="F74" s="51"/>
      <c r="G74" s="53"/>
      <c r="H74" s="54">
        <v>2</v>
      </c>
      <c r="I74" s="50"/>
      <c r="J74" s="51"/>
      <c r="K74" s="53">
        <v>2</v>
      </c>
      <c r="L74" s="55">
        <v>1</v>
      </c>
      <c r="M74" s="52">
        <v>2</v>
      </c>
      <c r="N74" s="51">
        <v>2</v>
      </c>
      <c r="O74" s="53">
        <v>5</v>
      </c>
      <c r="P74" s="55"/>
      <c r="Q74" s="52">
        <v>2</v>
      </c>
      <c r="R74" s="51"/>
      <c r="S74" s="51"/>
      <c r="T74" s="53">
        <v>2</v>
      </c>
      <c r="U74" s="91"/>
      <c r="V74" s="92"/>
      <c r="W74" s="93"/>
      <c r="X74" s="93"/>
      <c r="Y74" s="94"/>
      <c r="Z74" s="95"/>
      <c r="AA74" s="96"/>
      <c r="AB74" s="97"/>
      <c r="AC74" s="59">
        <v>9</v>
      </c>
      <c r="AD74" s="44" t="s">
        <v>67</v>
      </c>
    </row>
    <row r="75" spans="2:30" x14ac:dyDescent="0.25">
      <c r="B75" s="44" t="s">
        <v>68</v>
      </c>
      <c r="D75" s="50"/>
      <c r="E75" s="50"/>
      <c r="F75" s="51"/>
      <c r="G75" s="53"/>
      <c r="H75" s="54"/>
      <c r="I75" s="50"/>
      <c r="J75" s="51"/>
      <c r="K75" s="53"/>
      <c r="L75" s="55">
        <v>1</v>
      </c>
      <c r="M75" s="52"/>
      <c r="N75" s="51">
        <v>2</v>
      </c>
      <c r="O75" s="53">
        <v>3</v>
      </c>
      <c r="P75" s="55">
        <v>3</v>
      </c>
      <c r="Q75" s="52">
        <v>1</v>
      </c>
      <c r="R75" s="51">
        <v>2</v>
      </c>
      <c r="S75" s="51"/>
      <c r="T75" s="53">
        <v>6</v>
      </c>
      <c r="U75" s="91"/>
      <c r="V75" s="92"/>
      <c r="W75" s="93"/>
      <c r="X75" s="93"/>
      <c r="Y75" s="94"/>
      <c r="Z75" s="95"/>
      <c r="AA75" s="96"/>
      <c r="AB75" s="97"/>
      <c r="AC75" s="59">
        <v>9</v>
      </c>
      <c r="AD75" s="44" t="s">
        <v>68</v>
      </c>
    </row>
    <row r="76" spans="2:30" x14ac:dyDescent="0.25">
      <c r="B76" s="44" t="s">
        <v>69</v>
      </c>
      <c r="D76" s="50"/>
      <c r="E76" s="50">
        <v>1</v>
      </c>
      <c r="F76" s="51">
        <v>2</v>
      </c>
      <c r="G76" s="53">
        <v>3</v>
      </c>
      <c r="H76" s="54">
        <v>3</v>
      </c>
      <c r="I76" s="50">
        <v>2</v>
      </c>
      <c r="J76" s="51">
        <v>6</v>
      </c>
      <c r="K76" s="53">
        <v>11</v>
      </c>
      <c r="L76" s="55">
        <v>4</v>
      </c>
      <c r="M76" s="52">
        <v>2</v>
      </c>
      <c r="N76" s="51">
        <v>6</v>
      </c>
      <c r="O76" s="53">
        <v>12</v>
      </c>
      <c r="P76" s="55">
        <v>4</v>
      </c>
      <c r="Q76" s="52">
        <v>3</v>
      </c>
      <c r="R76" s="51">
        <v>6</v>
      </c>
      <c r="S76" s="51"/>
      <c r="T76" s="53">
        <v>13</v>
      </c>
      <c r="U76" s="91">
        <v>1</v>
      </c>
      <c r="V76" s="92">
        <v>2</v>
      </c>
      <c r="W76" s="93">
        <v>6</v>
      </c>
      <c r="X76" s="93"/>
      <c r="Y76" s="94">
        <v>9</v>
      </c>
      <c r="Z76" s="95"/>
      <c r="AA76" s="96">
        <v>2</v>
      </c>
      <c r="AB76" s="97">
        <v>2</v>
      </c>
      <c r="AC76" s="59">
        <v>50</v>
      </c>
      <c r="AD76" s="44" t="s">
        <v>69</v>
      </c>
    </row>
    <row r="77" spans="2:30" x14ac:dyDescent="0.25">
      <c r="B77" s="44" t="s">
        <v>70</v>
      </c>
      <c r="D77" s="50"/>
      <c r="E77" s="50"/>
      <c r="F77" s="51"/>
      <c r="G77" s="53"/>
      <c r="H77" s="54">
        <v>4</v>
      </c>
      <c r="I77" s="50">
        <v>1</v>
      </c>
      <c r="J77" s="51"/>
      <c r="K77" s="53">
        <v>5</v>
      </c>
      <c r="L77" s="55">
        <v>5</v>
      </c>
      <c r="M77" s="52">
        <v>2</v>
      </c>
      <c r="N77" s="51"/>
      <c r="O77" s="53">
        <v>7</v>
      </c>
      <c r="P77" s="55">
        <v>1</v>
      </c>
      <c r="Q77" s="52">
        <v>2</v>
      </c>
      <c r="R77" s="51"/>
      <c r="S77" s="51"/>
      <c r="T77" s="53">
        <v>3</v>
      </c>
      <c r="U77" s="91">
        <v>2</v>
      </c>
      <c r="V77" s="92"/>
      <c r="W77" s="93"/>
      <c r="X77" s="93"/>
      <c r="Y77" s="94">
        <v>2</v>
      </c>
      <c r="Z77" s="95"/>
      <c r="AA77" s="96"/>
      <c r="AB77" s="97"/>
      <c r="AC77" s="59">
        <v>17</v>
      </c>
      <c r="AD77" s="44" t="s">
        <v>70</v>
      </c>
    </row>
    <row r="78" spans="2:30" x14ac:dyDescent="0.25">
      <c r="B78" s="136" t="s">
        <v>149</v>
      </c>
      <c r="C78" s="36"/>
      <c r="D78" s="159"/>
      <c r="E78" s="159"/>
      <c r="F78" s="160"/>
      <c r="G78" s="161"/>
      <c r="H78" s="162"/>
      <c r="I78" s="159"/>
      <c r="J78" s="160"/>
      <c r="K78" s="161"/>
      <c r="L78" s="163"/>
      <c r="M78" s="164"/>
      <c r="N78" s="160"/>
      <c r="O78" s="161"/>
      <c r="P78" s="163"/>
      <c r="Q78" s="164"/>
      <c r="R78" s="160"/>
      <c r="S78" s="160"/>
      <c r="T78" s="161"/>
      <c r="U78" s="165"/>
      <c r="V78" s="166"/>
      <c r="W78" s="167"/>
      <c r="X78" s="167"/>
      <c r="Y78" s="168"/>
      <c r="Z78" s="169"/>
      <c r="AA78" s="170"/>
      <c r="AB78" s="171"/>
      <c r="AC78" s="172"/>
      <c r="AD78" s="173"/>
    </row>
    <row r="79" spans="2:30" s="60" customFormat="1" x14ac:dyDescent="0.25">
      <c r="B79" s="143" t="s">
        <v>44</v>
      </c>
      <c r="C79" s="144"/>
      <c r="D79" s="145">
        <v>54</v>
      </c>
      <c r="E79" s="145">
        <v>18</v>
      </c>
      <c r="F79" s="146">
        <v>12</v>
      </c>
      <c r="G79" s="147">
        <v>84</v>
      </c>
      <c r="H79" s="148">
        <v>180</v>
      </c>
      <c r="I79" s="145">
        <v>60</v>
      </c>
      <c r="J79" s="146">
        <v>56</v>
      </c>
      <c r="K79" s="147">
        <v>296</v>
      </c>
      <c r="L79" s="149">
        <v>163</v>
      </c>
      <c r="M79" s="150">
        <v>101</v>
      </c>
      <c r="N79" s="146">
        <v>89</v>
      </c>
      <c r="O79" s="147">
        <v>353</v>
      </c>
      <c r="P79" s="149">
        <v>248</v>
      </c>
      <c r="Q79" s="150">
        <v>116</v>
      </c>
      <c r="R79" s="146">
        <v>111</v>
      </c>
      <c r="S79" s="146">
        <v>8</v>
      </c>
      <c r="T79" s="147">
        <v>483</v>
      </c>
      <c r="U79" s="151">
        <v>103</v>
      </c>
      <c r="V79" s="152">
        <v>12</v>
      </c>
      <c r="W79" s="153">
        <v>78</v>
      </c>
      <c r="X79" s="153">
        <v>5</v>
      </c>
      <c r="Y79" s="154">
        <v>198</v>
      </c>
      <c r="Z79" s="155">
        <v>3</v>
      </c>
      <c r="AA79" s="156">
        <v>6</v>
      </c>
      <c r="AB79" s="157">
        <v>9</v>
      </c>
      <c r="AC79" s="158">
        <v>1423</v>
      </c>
      <c r="AD79" s="144" t="s">
        <v>44</v>
      </c>
    </row>
    <row r="80" spans="2:30" s="38" customFormat="1" ht="12.75" x14ac:dyDescent="0.2">
      <c r="B80" s="137" t="s">
        <v>5</v>
      </c>
      <c r="D80" s="138">
        <v>101</v>
      </c>
      <c r="E80" s="138">
        <v>33</v>
      </c>
      <c r="F80" s="139">
        <v>62</v>
      </c>
      <c r="G80" s="53">
        <v>196</v>
      </c>
      <c r="H80" s="140">
        <v>353</v>
      </c>
      <c r="I80" s="138">
        <v>148</v>
      </c>
      <c r="J80" s="139">
        <v>230</v>
      </c>
      <c r="K80" s="53">
        <v>731</v>
      </c>
      <c r="L80" s="141">
        <v>361</v>
      </c>
      <c r="M80" s="142">
        <v>206</v>
      </c>
      <c r="N80" s="139">
        <v>264</v>
      </c>
      <c r="O80" s="53">
        <v>831</v>
      </c>
      <c r="P80" s="141">
        <v>441</v>
      </c>
      <c r="Q80" s="142">
        <v>262</v>
      </c>
      <c r="R80" s="139">
        <v>286</v>
      </c>
      <c r="S80" s="139">
        <v>9</v>
      </c>
      <c r="T80" s="53">
        <v>998</v>
      </c>
      <c r="U80" s="98">
        <v>173</v>
      </c>
      <c r="V80" s="99">
        <v>27</v>
      </c>
      <c r="W80" s="100">
        <v>225</v>
      </c>
      <c r="X80" s="100">
        <v>10</v>
      </c>
      <c r="Y80" s="94">
        <v>435</v>
      </c>
      <c r="Z80" s="101">
        <v>3</v>
      </c>
      <c r="AA80" s="102">
        <v>20</v>
      </c>
      <c r="AB80" s="103">
        <v>23</v>
      </c>
      <c r="AC80" s="59">
        <v>3214</v>
      </c>
      <c r="AD80" s="137" t="s">
        <v>0</v>
      </c>
    </row>
  </sheetData>
  <mergeCells count="22">
    <mergeCell ref="D9:E9"/>
    <mergeCell ref="G9:G10"/>
    <mergeCell ref="H9:I9"/>
    <mergeCell ref="D8:G8"/>
    <mergeCell ref="K9:K10"/>
    <mergeCell ref="H8:K8"/>
    <mergeCell ref="L9:M9"/>
    <mergeCell ref="L8:O8"/>
    <mergeCell ref="O9:O10"/>
    <mergeCell ref="P8:T8"/>
    <mergeCell ref="P9:Q9"/>
    <mergeCell ref="R9:S9"/>
    <mergeCell ref="T9:T10"/>
    <mergeCell ref="AC9:AC10"/>
    <mergeCell ref="AD9:AD10"/>
    <mergeCell ref="N3:Y6"/>
    <mergeCell ref="U9:V9"/>
    <mergeCell ref="W9:X9"/>
    <mergeCell ref="U8:Y8"/>
    <mergeCell ref="Y9:Y10"/>
    <mergeCell ref="Z8:AB8"/>
    <mergeCell ref="AB9:AB10"/>
  </mergeCells>
  <conditionalFormatting sqref="AC11:AC7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{2F92561F-99B9-4325-AB94-C8D9F1169729}</x14:id>
        </ext>
      </extLst>
    </cfRule>
  </conditionalFormatting>
  <conditionalFormatting sqref="AC7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{E1AA2624-523F-4418-A0FD-EEF5B11B2AAA}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92561F-99B9-4325-AB94-C8D9F11697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AC11:AC78</xm:sqref>
        </x14:conditionalFormatting>
        <x14:conditionalFormatting xmlns:xm="http://schemas.microsoft.com/office/excel/2006/main">
          <x14:cfRule type="dataBar" id="{E1AA2624-523F-4418-A0FD-EEF5B11B2A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AC79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5A6F-129A-42A8-A4B1-C80079E18ED9}">
  <sheetPr>
    <pageSetUpPr autoPageBreaks="0" fitToPage="1"/>
  </sheetPr>
  <dimension ref="B1:AD71"/>
  <sheetViews>
    <sheetView showGridLines="0" zoomScale="75" zoomScaleNormal="75" workbookViewId="0">
      <selection activeCell="L5" sqref="L5"/>
    </sheetView>
  </sheetViews>
  <sheetFormatPr defaultColWidth="9.140625" defaultRowHeight="13.5" x14ac:dyDescent="0.25"/>
  <cols>
    <col min="1" max="1" width="3.140625" style="2" customWidth="1"/>
    <col min="2" max="2" width="46" style="44" customWidth="1"/>
    <col min="3" max="3" width="1.85546875" style="2" customWidth="1"/>
    <col min="4" max="6" width="14.7109375" style="2" customWidth="1"/>
    <col min="7" max="7" width="10.140625" style="2" customWidth="1"/>
    <col min="8" max="10" width="14.7109375" style="2" customWidth="1"/>
    <col min="11" max="11" width="9" style="2" customWidth="1"/>
    <col min="12" max="14" width="14.7109375" style="2" customWidth="1"/>
    <col min="15" max="15" width="9.5703125" style="2" customWidth="1"/>
    <col min="16" max="19" width="14.7109375" style="2" customWidth="1"/>
    <col min="20" max="20" width="9.140625" style="2" customWidth="1"/>
    <col min="21" max="24" width="14.7109375" style="2" customWidth="1"/>
    <col min="25" max="25" width="9.5703125" style="2" customWidth="1"/>
    <col min="26" max="27" width="14.7109375" style="2" customWidth="1"/>
    <col min="28" max="28" width="11.42578125" style="2" customWidth="1"/>
    <col min="29" max="29" width="17.85546875" style="2" customWidth="1"/>
    <col min="30" max="30" width="36.42578125" style="2" customWidth="1"/>
    <col min="31" max="16384" width="9.140625" style="2"/>
  </cols>
  <sheetData>
    <row r="1" spans="2:30" ht="17.25" customHeight="1" x14ac:dyDescent="0.25">
      <c r="B1" s="43"/>
    </row>
    <row r="2" spans="2:30" ht="37.5" customHeight="1" x14ac:dyDescent="0.25">
      <c r="C2" s="5"/>
      <c r="E2" s="10" t="s">
        <v>82</v>
      </c>
      <c r="K2" s="6"/>
    </row>
    <row r="3" spans="2:30" ht="25.5" customHeight="1" x14ac:dyDescent="0.25">
      <c r="B3" s="45"/>
      <c r="C3" s="8"/>
      <c r="D3" s="9"/>
      <c r="E3" s="10" t="s">
        <v>98</v>
      </c>
      <c r="F3" s="10"/>
      <c r="G3" s="11"/>
    </row>
    <row r="4" spans="2:30" s="16" customFormat="1" ht="30.75" customHeight="1" thickBot="1" x14ac:dyDescent="0.3">
      <c r="B4" s="46"/>
      <c r="C4" s="14"/>
      <c r="D4" s="15"/>
      <c r="E4" s="33" t="s">
        <v>143</v>
      </c>
      <c r="F4" s="33"/>
      <c r="G4" s="33"/>
    </row>
    <row r="5" spans="2:30" ht="29.25" customHeight="1" thickTop="1" x14ac:dyDescent="0.25">
      <c r="B5" s="47"/>
      <c r="C5" s="18"/>
      <c r="D5" s="19"/>
      <c r="E5" s="31" t="s">
        <v>120</v>
      </c>
      <c r="F5" s="31"/>
      <c r="G5" s="31"/>
      <c r="H5" s="31"/>
      <c r="I5" s="37"/>
      <c r="J5" s="37"/>
      <c r="K5" s="37" t="s">
        <v>0</v>
      </c>
      <c r="L5" s="37">
        <v>58</v>
      </c>
    </row>
    <row r="6" spans="2:30" ht="32.25" customHeight="1" x14ac:dyDescent="0.3">
      <c r="B6" s="47"/>
      <c r="C6" s="20"/>
      <c r="D6" s="19"/>
      <c r="E6" s="26" t="s">
        <v>9</v>
      </c>
    </row>
    <row r="7" spans="2:30" ht="78" customHeight="1" x14ac:dyDescent="0.3">
      <c r="B7" s="41" t="s">
        <v>97</v>
      </c>
      <c r="C7" s="41"/>
      <c r="D7" s="41"/>
      <c r="E7" s="41"/>
      <c r="F7" s="41"/>
      <c r="G7" s="41"/>
      <c r="H7" s="41"/>
      <c r="I7" s="41"/>
      <c r="J7" s="41"/>
      <c r="K7" s="42"/>
      <c r="L7" s="42"/>
      <c r="M7" s="42"/>
      <c r="N7" s="42"/>
      <c r="U7" s="90" t="s">
        <v>95</v>
      </c>
      <c r="Z7" s="90" t="s">
        <v>95</v>
      </c>
      <c r="AA7" s="25"/>
    </row>
    <row r="8" spans="2:30" s="34" customFormat="1" ht="25.5" x14ac:dyDescent="0.25">
      <c r="B8" s="39" t="s">
        <v>85</v>
      </c>
      <c r="C8" s="29" t="s">
        <v>0</v>
      </c>
      <c r="D8" s="213" t="s">
        <v>1</v>
      </c>
      <c r="E8" s="213"/>
      <c r="F8" s="213"/>
      <c r="G8" s="214"/>
      <c r="H8" s="212" t="s">
        <v>2</v>
      </c>
      <c r="I8" s="213"/>
      <c r="J8" s="213"/>
      <c r="K8" s="214"/>
      <c r="L8" s="212" t="s">
        <v>3</v>
      </c>
      <c r="M8" s="213"/>
      <c r="N8" s="213"/>
      <c r="O8" s="214"/>
      <c r="P8" s="212" t="s">
        <v>4</v>
      </c>
      <c r="Q8" s="213"/>
      <c r="R8" s="213"/>
      <c r="S8" s="213"/>
      <c r="T8" s="214"/>
      <c r="U8" s="217" t="s">
        <v>125</v>
      </c>
      <c r="V8" s="218"/>
      <c r="W8" s="218"/>
      <c r="X8" s="218"/>
      <c r="Y8" s="219"/>
      <c r="Z8" s="217" t="s">
        <v>10</v>
      </c>
      <c r="AA8" s="218"/>
      <c r="AB8" s="219"/>
      <c r="AC8" s="58"/>
      <c r="AD8" s="28"/>
    </row>
    <row r="9" spans="2:30" s="27" customFormat="1" ht="15" x14ac:dyDescent="0.25">
      <c r="B9" s="49" t="s">
        <v>86</v>
      </c>
      <c r="C9" s="48"/>
      <c r="D9" s="215" t="s">
        <v>87</v>
      </c>
      <c r="E9" s="215"/>
      <c r="F9" s="61" t="s">
        <v>88</v>
      </c>
      <c r="G9" s="211" t="s">
        <v>89</v>
      </c>
      <c r="H9" s="205" t="s">
        <v>87</v>
      </c>
      <c r="I9" s="206"/>
      <c r="J9" s="61" t="s">
        <v>88</v>
      </c>
      <c r="K9" s="211" t="s">
        <v>90</v>
      </c>
      <c r="L9" s="205" t="s">
        <v>87</v>
      </c>
      <c r="M9" s="206"/>
      <c r="N9" s="61" t="s">
        <v>88</v>
      </c>
      <c r="O9" s="211" t="s">
        <v>92</v>
      </c>
      <c r="P9" s="205" t="s">
        <v>87</v>
      </c>
      <c r="Q9" s="206"/>
      <c r="R9" s="207" t="s">
        <v>88</v>
      </c>
      <c r="S9" s="207"/>
      <c r="T9" s="211" t="s">
        <v>93</v>
      </c>
      <c r="U9" s="205" t="s">
        <v>87</v>
      </c>
      <c r="V9" s="206"/>
      <c r="W9" s="207" t="s">
        <v>88</v>
      </c>
      <c r="X9" s="207"/>
      <c r="Y9" s="211" t="s">
        <v>94</v>
      </c>
      <c r="Z9" s="65" t="s">
        <v>87</v>
      </c>
      <c r="AA9" s="66" t="s">
        <v>88</v>
      </c>
      <c r="AB9" s="220" t="s">
        <v>127</v>
      </c>
      <c r="AC9" s="202" t="s">
        <v>126</v>
      </c>
      <c r="AD9" s="216" t="s">
        <v>101</v>
      </c>
    </row>
    <row r="10" spans="2:30" s="27" customFormat="1" ht="19.5" customHeight="1" x14ac:dyDescent="0.25">
      <c r="B10" s="49" t="s">
        <v>100</v>
      </c>
      <c r="C10" s="48"/>
      <c r="D10" s="62" t="s">
        <v>102</v>
      </c>
      <c r="E10" s="62" t="s">
        <v>103</v>
      </c>
      <c r="F10" s="61" t="s">
        <v>104</v>
      </c>
      <c r="G10" s="211"/>
      <c r="H10" s="63" t="s">
        <v>102</v>
      </c>
      <c r="I10" s="64" t="s">
        <v>103</v>
      </c>
      <c r="J10" s="61" t="s">
        <v>104</v>
      </c>
      <c r="K10" s="211"/>
      <c r="L10" s="63" t="s">
        <v>102</v>
      </c>
      <c r="M10" s="64" t="s">
        <v>103</v>
      </c>
      <c r="N10" s="61" t="s">
        <v>104</v>
      </c>
      <c r="O10" s="211"/>
      <c r="P10" s="63" t="s">
        <v>102</v>
      </c>
      <c r="Q10" s="64" t="s">
        <v>103</v>
      </c>
      <c r="R10" s="61" t="s">
        <v>104</v>
      </c>
      <c r="S10" s="61" t="s">
        <v>105</v>
      </c>
      <c r="T10" s="211"/>
      <c r="U10" s="63" t="s">
        <v>102</v>
      </c>
      <c r="V10" s="64" t="s">
        <v>103</v>
      </c>
      <c r="W10" s="61" t="s">
        <v>104</v>
      </c>
      <c r="X10" s="61" t="s">
        <v>105</v>
      </c>
      <c r="Y10" s="211"/>
      <c r="Z10" s="65" t="s">
        <v>102</v>
      </c>
      <c r="AA10" s="66" t="s">
        <v>104</v>
      </c>
      <c r="AB10" s="220"/>
      <c r="AC10" s="202"/>
      <c r="AD10" s="216"/>
    </row>
    <row r="11" spans="2:30" s="72" customFormat="1" x14ac:dyDescent="0.25">
      <c r="B11" s="72" t="s">
        <v>12</v>
      </c>
      <c r="D11" s="73"/>
      <c r="E11" s="73"/>
      <c r="F11" s="74"/>
      <c r="G11" s="75"/>
      <c r="H11" s="76">
        <v>3</v>
      </c>
      <c r="I11" s="73"/>
      <c r="J11" s="74"/>
      <c r="K11" s="75">
        <v>3</v>
      </c>
      <c r="L11" s="77">
        <v>3</v>
      </c>
      <c r="M11" s="78">
        <v>1</v>
      </c>
      <c r="N11" s="74"/>
      <c r="O11" s="75">
        <v>4</v>
      </c>
      <c r="P11" s="77">
        <v>8</v>
      </c>
      <c r="Q11" s="78">
        <v>3</v>
      </c>
      <c r="R11" s="74"/>
      <c r="S11" s="74"/>
      <c r="T11" s="75">
        <v>11</v>
      </c>
      <c r="U11" s="91">
        <v>6</v>
      </c>
      <c r="V11" s="92">
        <v>2</v>
      </c>
      <c r="W11" s="93">
        <v>3</v>
      </c>
      <c r="X11" s="93"/>
      <c r="Y11" s="94">
        <v>11</v>
      </c>
      <c r="Z11" s="95"/>
      <c r="AA11" s="96"/>
      <c r="AB11" s="97"/>
      <c r="AC11" s="79">
        <v>29</v>
      </c>
      <c r="AD11" s="72" t="s">
        <v>12</v>
      </c>
    </row>
    <row r="12" spans="2:30" s="72" customFormat="1" x14ac:dyDescent="0.25">
      <c r="B12" s="72" t="s">
        <v>13</v>
      </c>
      <c r="D12" s="73"/>
      <c r="E12" s="73"/>
      <c r="F12" s="74"/>
      <c r="G12" s="75"/>
      <c r="H12" s="76">
        <v>1</v>
      </c>
      <c r="I12" s="73"/>
      <c r="J12" s="74"/>
      <c r="K12" s="75">
        <v>1</v>
      </c>
      <c r="L12" s="77"/>
      <c r="M12" s="78">
        <v>2</v>
      </c>
      <c r="N12" s="74"/>
      <c r="O12" s="75">
        <v>2</v>
      </c>
      <c r="P12" s="77">
        <v>3</v>
      </c>
      <c r="Q12" s="78">
        <v>1</v>
      </c>
      <c r="R12" s="74"/>
      <c r="S12" s="74"/>
      <c r="T12" s="75">
        <v>4</v>
      </c>
      <c r="U12" s="91">
        <v>1</v>
      </c>
      <c r="V12" s="92"/>
      <c r="W12" s="93"/>
      <c r="X12" s="93"/>
      <c r="Y12" s="94">
        <v>1</v>
      </c>
      <c r="Z12" s="95"/>
      <c r="AA12" s="96"/>
      <c r="AB12" s="97"/>
      <c r="AC12" s="79">
        <v>8</v>
      </c>
      <c r="AD12" s="72" t="s">
        <v>13</v>
      </c>
    </row>
    <row r="13" spans="2:30" s="72" customFormat="1" x14ac:dyDescent="0.25">
      <c r="B13" s="72" t="s">
        <v>14</v>
      </c>
      <c r="D13" s="73"/>
      <c r="E13" s="73"/>
      <c r="F13" s="74"/>
      <c r="G13" s="75"/>
      <c r="H13" s="76">
        <v>1</v>
      </c>
      <c r="I13" s="73"/>
      <c r="J13" s="74"/>
      <c r="K13" s="75">
        <v>1</v>
      </c>
      <c r="L13" s="77"/>
      <c r="M13" s="78">
        <v>2</v>
      </c>
      <c r="N13" s="74">
        <v>1</v>
      </c>
      <c r="O13" s="75">
        <v>3</v>
      </c>
      <c r="P13" s="77">
        <v>1</v>
      </c>
      <c r="Q13" s="78"/>
      <c r="R13" s="74"/>
      <c r="S13" s="74"/>
      <c r="T13" s="75">
        <v>1</v>
      </c>
      <c r="U13" s="91"/>
      <c r="V13" s="92"/>
      <c r="W13" s="93"/>
      <c r="X13" s="93"/>
      <c r="Y13" s="94"/>
      <c r="Z13" s="95"/>
      <c r="AA13" s="96"/>
      <c r="AB13" s="97"/>
      <c r="AC13" s="79">
        <v>5</v>
      </c>
      <c r="AD13" s="72" t="s">
        <v>14</v>
      </c>
    </row>
    <row r="14" spans="2:30" s="72" customFormat="1" x14ac:dyDescent="0.25">
      <c r="B14" s="72" t="s">
        <v>15</v>
      </c>
      <c r="D14" s="73"/>
      <c r="E14" s="73"/>
      <c r="F14" s="74"/>
      <c r="G14" s="75"/>
      <c r="H14" s="76"/>
      <c r="I14" s="73"/>
      <c r="J14" s="74"/>
      <c r="K14" s="75"/>
      <c r="L14" s="77">
        <v>2</v>
      </c>
      <c r="M14" s="78">
        <v>1</v>
      </c>
      <c r="N14" s="74">
        <v>1</v>
      </c>
      <c r="O14" s="75">
        <v>4</v>
      </c>
      <c r="P14" s="77">
        <v>2</v>
      </c>
      <c r="Q14" s="78"/>
      <c r="R14" s="74"/>
      <c r="S14" s="74"/>
      <c r="T14" s="75">
        <v>2</v>
      </c>
      <c r="U14" s="91"/>
      <c r="V14" s="92"/>
      <c r="W14" s="93">
        <v>1</v>
      </c>
      <c r="X14" s="93"/>
      <c r="Y14" s="94">
        <v>1</v>
      </c>
      <c r="Z14" s="95"/>
      <c r="AA14" s="96"/>
      <c r="AB14" s="97"/>
      <c r="AC14" s="79">
        <v>7</v>
      </c>
      <c r="AD14" s="72" t="s">
        <v>15</v>
      </c>
    </row>
    <row r="15" spans="2:30" s="72" customFormat="1" x14ac:dyDescent="0.25">
      <c r="B15" s="72" t="s">
        <v>16</v>
      </c>
      <c r="D15" s="73">
        <v>1</v>
      </c>
      <c r="E15" s="73"/>
      <c r="F15" s="74"/>
      <c r="G15" s="75">
        <v>1</v>
      </c>
      <c r="H15" s="76">
        <v>4</v>
      </c>
      <c r="I15" s="73">
        <v>1</v>
      </c>
      <c r="J15" s="74"/>
      <c r="K15" s="75">
        <v>5</v>
      </c>
      <c r="L15" s="77">
        <v>3</v>
      </c>
      <c r="M15" s="78">
        <v>4</v>
      </c>
      <c r="N15" s="74"/>
      <c r="O15" s="75">
        <v>7</v>
      </c>
      <c r="P15" s="77">
        <v>3</v>
      </c>
      <c r="Q15" s="78">
        <v>2</v>
      </c>
      <c r="R15" s="74">
        <v>3</v>
      </c>
      <c r="S15" s="74"/>
      <c r="T15" s="75">
        <v>8</v>
      </c>
      <c r="U15" s="91">
        <v>2</v>
      </c>
      <c r="V15" s="92">
        <v>1</v>
      </c>
      <c r="W15" s="93">
        <v>6</v>
      </c>
      <c r="X15" s="93"/>
      <c r="Y15" s="94">
        <v>9</v>
      </c>
      <c r="Z15" s="95"/>
      <c r="AA15" s="96"/>
      <c r="AB15" s="97"/>
      <c r="AC15" s="79">
        <v>30</v>
      </c>
      <c r="AD15" s="72" t="s">
        <v>16</v>
      </c>
    </row>
    <row r="16" spans="2:30" s="72" customFormat="1" x14ac:dyDescent="0.25">
      <c r="B16" s="72" t="s">
        <v>17</v>
      </c>
      <c r="D16" s="73">
        <v>2</v>
      </c>
      <c r="E16" s="73"/>
      <c r="F16" s="74"/>
      <c r="G16" s="75">
        <v>2</v>
      </c>
      <c r="H16" s="76">
        <v>8</v>
      </c>
      <c r="I16" s="73">
        <v>3</v>
      </c>
      <c r="J16" s="74">
        <v>3</v>
      </c>
      <c r="K16" s="75">
        <v>14</v>
      </c>
      <c r="L16" s="77">
        <v>8</v>
      </c>
      <c r="M16" s="78">
        <v>2</v>
      </c>
      <c r="N16" s="74">
        <v>7</v>
      </c>
      <c r="O16" s="75">
        <v>17</v>
      </c>
      <c r="P16" s="77">
        <v>12</v>
      </c>
      <c r="Q16" s="78">
        <v>4</v>
      </c>
      <c r="R16" s="74"/>
      <c r="S16" s="74"/>
      <c r="T16" s="75">
        <v>16</v>
      </c>
      <c r="U16" s="91">
        <v>4</v>
      </c>
      <c r="V16" s="92">
        <v>1</v>
      </c>
      <c r="W16" s="93">
        <v>3</v>
      </c>
      <c r="X16" s="93"/>
      <c r="Y16" s="94">
        <v>8</v>
      </c>
      <c r="Z16" s="95"/>
      <c r="AA16" s="96"/>
      <c r="AB16" s="97"/>
      <c r="AC16" s="79">
        <v>57</v>
      </c>
      <c r="AD16" s="72" t="s">
        <v>17</v>
      </c>
    </row>
    <row r="17" spans="2:30" s="72" customFormat="1" x14ac:dyDescent="0.25">
      <c r="B17" s="72" t="s">
        <v>18</v>
      </c>
      <c r="D17" s="73"/>
      <c r="E17" s="73"/>
      <c r="F17" s="74"/>
      <c r="G17" s="75"/>
      <c r="H17" s="76"/>
      <c r="I17" s="73"/>
      <c r="J17" s="74"/>
      <c r="K17" s="75"/>
      <c r="L17" s="77"/>
      <c r="M17" s="78"/>
      <c r="N17" s="74"/>
      <c r="O17" s="75"/>
      <c r="P17" s="77"/>
      <c r="Q17" s="78"/>
      <c r="R17" s="74"/>
      <c r="S17" s="74"/>
      <c r="T17" s="75"/>
      <c r="U17" s="91">
        <v>1</v>
      </c>
      <c r="V17" s="92"/>
      <c r="W17" s="93"/>
      <c r="X17" s="93"/>
      <c r="Y17" s="94">
        <v>1</v>
      </c>
      <c r="Z17" s="95"/>
      <c r="AA17" s="96"/>
      <c r="AB17" s="97"/>
      <c r="AC17" s="79">
        <v>1</v>
      </c>
      <c r="AD17" s="72" t="s">
        <v>18</v>
      </c>
    </row>
    <row r="18" spans="2:30" s="72" customFormat="1" x14ac:dyDescent="0.25">
      <c r="B18" s="72" t="s">
        <v>19</v>
      </c>
      <c r="D18" s="73">
        <v>1</v>
      </c>
      <c r="E18" s="73"/>
      <c r="F18" s="74"/>
      <c r="G18" s="75">
        <v>1</v>
      </c>
      <c r="H18" s="76">
        <v>4</v>
      </c>
      <c r="I18" s="73"/>
      <c r="J18" s="74">
        <v>1</v>
      </c>
      <c r="K18" s="75">
        <v>5</v>
      </c>
      <c r="L18" s="77"/>
      <c r="M18" s="78">
        <v>3</v>
      </c>
      <c r="N18" s="74"/>
      <c r="O18" s="75">
        <v>3</v>
      </c>
      <c r="P18" s="77">
        <v>1</v>
      </c>
      <c r="Q18" s="78">
        <v>2</v>
      </c>
      <c r="R18" s="74">
        <v>1</v>
      </c>
      <c r="S18" s="74"/>
      <c r="T18" s="75">
        <v>4</v>
      </c>
      <c r="U18" s="91"/>
      <c r="V18" s="92"/>
      <c r="W18" s="93"/>
      <c r="X18" s="93"/>
      <c r="Y18" s="94"/>
      <c r="Z18" s="95"/>
      <c r="AA18" s="96"/>
      <c r="AB18" s="97"/>
      <c r="AC18" s="79">
        <v>13</v>
      </c>
      <c r="AD18" s="72" t="s">
        <v>19</v>
      </c>
    </row>
    <row r="19" spans="2:30" s="72" customFormat="1" x14ac:dyDescent="0.25">
      <c r="B19" s="72" t="s">
        <v>20</v>
      </c>
      <c r="D19" s="73">
        <v>6</v>
      </c>
      <c r="E19" s="73">
        <v>1</v>
      </c>
      <c r="F19" s="74"/>
      <c r="G19" s="75">
        <v>7</v>
      </c>
      <c r="H19" s="76">
        <v>8</v>
      </c>
      <c r="I19" s="73">
        <v>1</v>
      </c>
      <c r="J19" s="74"/>
      <c r="K19" s="75">
        <v>9</v>
      </c>
      <c r="L19" s="77">
        <v>6</v>
      </c>
      <c r="M19" s="78"/>
      <c r="N19" s="74">
        <v>2</v>
      </c>
      <c r="O19" s="75">
        <v>8</v>
      </c>
      <c r="P19" s="77">
        <v>15</v>
      </c>
      <c r="Q19" s="78"/>
      <c r="R19" s="74">
        <v>8</v>
      </c>
      <c r="S19" s="74"/>
      <c r="T19" s="75">
        <v>23</v>
      </c>
      <c r="U19" s="91">
        <v>6</v>
      </c>
      <c r="V19" s="92"/>
      <c r="W19" s="93"/>
      <c r="X19" s="93"/>
      <c r="Y19" s="94">
        <v>6</v>
      </c>
      <c r="Z19" s="95"/>
      <c r="AA19" s="96"/>
      <c r="AB19" s="97"/>
      <c r="AC19" s="79">
        <v>53</v>
      </c>
      <c r="AD19" s="72" t="s">
        <v>20</v>
      </c>
    </row>
    <row r="20" spans="2:30" s="72" customFormat="1" x14ac:dyDescent="0.25">
      <c r="B20" s="72" t="s">
        <v>21</v>
      </c>
      <c r="D20" s="73"/>
      <c r="E20" s="73"/>
      <c r="F20" s="74"/>
      <c r="G20" s="75"/>
      <c r="H20" s="76"/>
      <c r="I20" s="73"/>
      <c r="J20" s="74">
        <v>1</v>
      </c>
      <c r="K20" s="75">
        <v>1</v>
      </c>
      <c r="L20" s="77"/>
      <c r="M20" s="78">
        <v>2</v>
      </c>
      <c r="N20" s="74">
        <v>3</v>
      </c>
      <c r="O20" s="75">
        <v>5</v>
      </c>
      <c r="P20" s="77">
        <v>3</v>
      </c>
      <c r="Q20" s="78">
        <v>2</v>
      </c>
      <c r="R20" s="74">
        <v>4</v>
      </c>
      <c r="S20" s="74"/>
      <c r="T20" s="75">
        <v>9</v>
      </c>
      <c r="U20" s="91">
        <v>1</v>
      </c>
      <c r="V20" s="92"/>
      <c r="W20" s="93">
        <v>5</v>
      </c>
      <c r="X20" s="93"/>
      <c r="Y20" s="94">
        <v>6</v>
      </c>
      <c r="Z20" s="95"/>
      <c r="AA20" s="96"/>
      <c r="AB20" s="97"/>
      <c r="AC20" s="79">
        <v>21</v>
      </c>
      <c r="AD20" s="72" t="s">
        <v>21</v>
      </c>
    </row>
    <row r="21" spans="2:30" s="72" customFormat="1" x14ac:dyDescent="0.25">
      <c r="B21" s="72" t="s">
        <v>22</v>
      </c>
      <c r="D21" s="73">
        <v>1</v>
      </c>
      <c r="E21" s="73"/>
      <c r="F21" s="74"/>
      <c r="G21" s="75">
        <v>1</v>
      </c>
      <c r="H21" s="76">
        <v>1</v>
      </c>
      <c r="I21" s="73"/>
      <c r="J21" s="74">
        <v>1</v>
      </c>
      <c r="K21" s="75">
        <v>2</v>
      </c>
      <c r="L21" s="77">
        <v>1</v>
      </c>
      <c r="M21" s="78"/>
      <c r="N21" s="74">
        <v>1</v>
      </c>
      <c r="O21" s="75">
        <v>2</v>
      </c>
      <c r="P21" s="77">
        <v>2</v>
      </c>
      <c r="Q21" s="78"/>
      <c r="R21" s="74"/>
      <c r="S21" s="74"/>
      <c r="T21" s="75">
        <v>2</v>
      </c>
      <c r="U21" s="91"/>
      <c r="V21" s="92"/>
      <c r="W21" s="93">
        <v>1</v>
      </c>
      <c r="X21" s="93"/>
      <c r="Y21" s="94">
        <v>1</v>
      </c>
      <c r="Z21" s="95"/>
      <c r="AA21" s="96"/>
      <c r="AB21" s="97"/>
      <c r="AC21" s="79">
        <v>8</v>
      </c>
      <c r="AD21" s="72" t="s">
        <v>22</v>
      </c>
    </row>
    <row r="22" spans="2:30" s="72" customFormat="1" x14ac:dyDescent="0.25">
      <c r="B22" s="72" t="s">
        <v>23</v>
      </c>
      <c r="D22" s="73"/>
      <c r="E22" s="73"/>
      <c r="F22" s="74"/>
      <c r="G22" s="75"/>
      <c r="H22" s="76"/>
      <c r="I22" s="73"/>
      <c r="J22" s="74"/>
      <c r="K22" s="75"/>
      <c r="L22" s="77">
        <v>1</v>
      </c>
      <c r="M22" s="78"/>
      <c r="N22" s="74"/>
      <c r="O22" s="75">
        <v>1</v>
      </c>
      <c r="P22" s="77"/>
      <c r="Q22" s="78"/>
      <c r="R22" s="74"/>
      <c r="S22" s="74"/>
      <c r="T22" s="75"/>
      <c r="U22" s="91"/>
      <c r="V22" s="92"/>
      <c r="W22" s="93"/>
      <c r="X22" s="93"/>
      <c r="Y22" s="94"/>
      <c r="Z22" s="95"/>
      <c r="AA22" s="96"/>
      <c r="AB22" s="97"/>
      <c r="AC22" s="79">
        <v>1</v>
      </c>
      <c r="AD22" s="72" t="s">
        <v>23</v>
      </c>
    </row>
    <row r="23" spans="2:30" s="72" customFormat="1" x14ac:dyDescent="0.25">
      <c r="B23" s="72" t="s">
        <v>24</v>
      </c>
      <c r="D23" s="73">
        <v>3</v>
      </c>
      <c r="E23" s="73">
        <v>4</v>
      </c>
      <c r="F23" s="74"/>
      <c r="G23" s="75">
        <v>7</v>
      </c>
      <c r="H23" s="76">
        <v>4</v>
      </c>
      <c r="I23" s="73">
        <v>4</v>
      </c>
      <c r="J23" s="74">
        <v>4</v>
      </c>
      <c r="K23" s="75">
        <v>12</v>
      </c>
      <c r="L23" s="77">
        <v>3</v>
      </c>
      <c r="M23" s="78">
        <v>3</v>
      </c>
      <c r="N23" s="74">
        <v>7</v>
      </c>
      <c r="O23" s="75">
        <v>13</v>
      </c>
      <c r="P23" s="77">
        <v>7</v>
      </c>
      <c r="Q23" s="78">
        <v>2</v>
      </c>
      <c r="R23" s="74">
        <v>4</v>
      </c>
      <c r="S23" s="74"/>
      <c r="T23" s="75">
        <v>13</v>
      </c>
      <c r="U23" s="91">
        <v>5</v>
      </c>
      <c r="V23" s="92"/>
      <c r="W23" s="93">
        <v>1</v>
      </c>
      <c r="X23" s="93"/>
      <c r="Y23" s="94">
        <v>6</v>
      </c>
      <c r="Z23" s="95"/>
      <c r="AA23" s="96"/>
      <c r="AB23" s="97"/>
      <c r="AC23" s="79">
        <v>51</v>
      </c>
      <c r="AD23" s="72" t="s">
        <v>24</v>
      </c>
    </row>
    <row r="24" spans="2:30" s="72" customFormat="1" x14ac:dyDescent="0.25">
      <c r="B24" s="72" t="s">
        <v>25</v>
      </c>
      <c r="D24" s="73"/>
      <c r="E24" s="73"/>
      <c r="F24" s="74"/>
      <c r="G24" s="75"/>
      <c r="H24" s="76">
        <v>3</v>
      </c>
      <c r="I24" s="73"/>
      <c r="J24" s="74"/>
      <c r="K24" s="75">
        <v>3</v>
      </c>
      <c r="L24" s="77"/>
      <c r="M24" s="78"/>
      <c r="N24" s="74"/>
      <c r="O24" s="75"/>
      <c r="P24" s="77">
        <v>3</v>
      </c>
      <c r="Q24" s="78"/>
      <c r="R24" s="74"/>
      <c r="S24" s="74"/>
      <c r="T24" s="75">
        <v>3</v>
      </c>
      <c r="U24" s="91">
        <v>1</v>
      </c>
      <c r="V24" s="92"/>
      <c r="W24" s="93"/>
      <c r="X24" s="93"/>
      <c r="Y24" s="94">
        <v>1</v>
      </c>
      <c r="Z24" s="95"/>
      <c r="AA24" s="96"/>
      <c r="AB24" s="97"/>
      <c r="AC24" s="79">
        <v>7</v>
      </c>
      <c r="AD24" s="72" t="s">
        <v>25</v>
      </c>
    </row>
    <row r="25" spans="2:30" s="72" customFormat="1" x14ac:dyDescent="0.25">
      <c r="B25" s="72" t="s">
        <v>26</v>
      </c>
      <c r="D25" s="73"/>
      <c r="E25" s="73"/>
      <c r="F25" s="74"/>
      <c r="G25" s="75"/>
      <c r="H25" s="76"/>
      <c r="I25" s="73"/>
      <c r="J25" s="74"/>
      <c r="K25" s="75"/>
      <c r="L25" s="77"/>
      <c r="M25" s="78"/>
      <c r="N25" s="74"/>
      <c r="O25" s="75"/>
      <c r="P25" s="77"/>
      <c r="Q25" s="78"/>
      <c r="R25" s="74"/>
      <c r="S25" s="74"/>
      <c r="T25" s="75"/>
      <c r="U25" s="91">
        <v>2</v>
      </c>
      <c r="V25" s="92"/>
      <c r="W25" s="93"/>
      <c r="X25" s="93"/>
      <c r="Y25" s="94">
        <v>2</v>
      </c>
      <c r="Z25" s="95"/>
      <c r="AA25" s="96"/>
      <c r="AB25" s="97"/>
      <c r="AC25" s="79">
        <v>2</v>
      </c>
      <c r="AD25" s="72" t="s">
        <v>26</v>
      </c>
    </row>
    <row r="26" spans="2:30" s="72" customFormat="1" x14ac:dyDescent="0.25">
      <c r="B26" s="72" t="s">
        <v>27</v>
      </c>
      <c r="D26" s="73">
        <v>1</v>
      </c>
      <c r="E26" s="73"/>
      <c r="F26" s="74"/>
      <c r="G26" s="75">
        <v>1</v>
      </c>
      <c r="H26" s="76">
        <v>7</v>
      </c>
      <c r="I26" s="73">
        <v>1</v>
      </c>
      <c r="J26" s="74"/>
      <c r="K26" s="75">
        <v>8</v>
      </c>
      <c r="L26" s="77">
        <v>4</v>
      </c>
      <c r="M26" s="78"/>
      <c r="N26" s="74">
        <v>1</v>
      </c>
      <c r="O26" s="75">
        <v>5</v>
      </c>
      <c r="P26" s="77">
        <v>2</v>
      </c>
      <c r="Q26" s="78">
        <v>1</v>
      </c>
      <c r="R26" s="74"/>
      <c r="S26" s="74"/>
      <c r="T26" s="75">
        <v>3</v>
      </c>
      <c r="U26" s="91">
        <v>2</v>
      </c>
      <c r="V26" s="92"/>
      <c r="W26" s="93"/>
      <c r="X26" s="93"/>
      <c r="Y26" s="94">
        <v>2</v>
      </c>
      <c r="Z26" s="95"/>
      <c r="AA26" s="96"/>
      <c r="AB26" s="97"/>
      <c r="AC26" s="79">
        <v>19</v>
      </c>
      <c r="AD26" s="72" t="s">
        <v>27</v>
      </c>
    </row>
    <row r="27" spans="2:30" s="72" customFormat="1" x14ac:dyDescent="0.25">
      <c r="B27" s="72" t="s">
        <v>28</v>
      </c>
      <c r="D27" s="73">
        <v>5</v>
      </c>
      <c r="E27" s="73"/>
      <c r="F27" s="74"/>
      <c r="G27" s="75">
        <v>5</v>
      </c>
      <c r="H27" s="76">
        <v>17</v>
      </c>
      <c r="I27" s="73">
        <v>7</v>
      </c>
      <c r="J27" s="74"/>
      <c r="K27" s="75">
        <v>24</v>
      </c>
      <c r="L27" s="77">
        <v>7</v>
      </c>
      <c r="M27" s="78"/>
      <c r="N27" s="74">
        <v>5</v>
      </c>
      <c r="O27" s="75">
        <v>12</v>
      </c>
      <c r="P27" s="77">
        <v>13</v>
      </c>
      <c r="Q27" s="78">
        <v>4</v>
      </c>
      <c r="R27" s="74">
        <v>20</v>
      </c>
      <c r="S27" s="74">
        <v>1</v>
      </c>
      <c r="T27" s="75">
        <v>38</v>
      </c>
      <c r="U27" s="91">
        <v>2</v>
      </c>
      <c r="V27" s="92"/>
      <c r="W27" s="93">
        <v>2</v>
      </c>
      <c r="X27" s="93"/>
      <c r="Y27" s="94">
        <v>4</v>
      </c>
      <c r="Z27" s="95"/>
      <c r="AA27" s="96">
        <v>0</v>
      </c>
      <c r="AB27" s="97">
        <v>0</v>
      </c>
      <c r="AC27" s="79">
        <v>83</v>
      </c>
      <c r="AD27" s="72" t="s">
        <v>28</v>
      </c>
    </row>
    <row r="28" spans="2:30" s="72" customFormat="1" x14ac:dyDescent="0.25">
      <c r="B28" s="72" t="s">
        <v>29</v>
      </c>
      <c r="D28" s="73"/>
      <c r="E28" s="73"/>
      <c r="F28" s="74">
        <v>1</v>
      </c>
      <c r="G28" s="75">
        <v>1</v>
      </c>
      <c r="H28" s="76">
        <v>2</v>
      </c>
      <c r="I28" s="73">
        <v>2</v>
      </c>
      <c r="J28" s="74">
        <v>3</v>
      </c>
      <c r="K28" s="75">
        <v>7</v>
      </c>
      <c r="L28" s="77">
        <v>4</v>
      </c>
      <c r="M28" s="78">
        <v>4</v>
      </c>
      <c r="N28" s="74">
        <v>4</v>
      </c>
      <c r="O28" s="75">
        <v>12</v>
      </c>
      <c r="P28" s="77">
        <v>5</v>
      </c>
      <c r="Q28" s="78"/>
      <c r="R28" s="74">
        <v>2</v>
      </c>
      <c r="S28" s="74"/>
      <c r="T28" s="75">
        <v>7</v>
      </c>
      <c r="U28" s="91">
        <v>1</v>
      </c>
      <c r="V28" s="92"/>
      <c r="W28" s="93"/>
      <c r="X28" s="93"/>
      <c r="Y28" s="94">
        <v>1</v>
      </c>
      <c r="Z28" s="95"/>
      <c r="AA28" s="96"/>
      <c r="AB28" s="97"/>
      <c r="AC28" s="79">
        <v>28</v>
      </c>
      <c r="AD28" s="72" t="s">
        <v>29</v>
      </c>
    </row>
    <row r="29" spans="2:30" s="72" customFormat="1" x14ac:dyDescent="0.25">
      <c r="B29" s="72" t="s">
        <v>30</v>
      </c>
      <c r="D29" s="73">
        <v>1</v>
      </c>
      <c r="E29" s="73"/>
      <c r="F29" s="74"/>
      <c r="G29" s="75">
        <v>1</v>
      </c>
      <c r="H29" s="76">
        <v>11</v>
      </c>
      <c r="I29" s="73">
        <v>7</v>
      </c>
      <c r="J29" s="74">
        <v>11</v>
      </c>
      <c r="K29" s="75">
        <v>29</v>
      </c>
      <c r="L29" s="77">
        <v>21</v>
      </c>
      <c r="M29" s="78">
        <v>25</v>
      </c>
      <c r="N29" s="74">
        <v>9</v>
      </c>
      <c r="O29" s="75">
        <v>55</v>
      </c>
      <c r="P29" s="77">
        <v>24</v>
      </c>
      <c r="Q29" s="78">
        <v>31</v>
      </c>
      <c r="R29" s="74">
        <v>8</v>
      </c>
      <c r="S29" s="74">
        <v>3</v>
      </c>
      <c r="T29" s="75">
        <v>66</v>
      </c>
      <c r="U29" s="91">
        <v>5</v>
      </c>
      <c r="V29" s="92">
        <v>1</v>
      </c>
      <c r="W29" s="93">
        <v>7</v>
      </c>
      <c r="X29" s="93">
        <v>2</v>
      </c>
      <c r="Y29" s="94">
        <v>15</v>
      </c>
      <c r="Z29" s="95"/>
      <c r="AA29" s="96">
        <v>0</v>
      </c>
      <c r="AB29" s="97">
        <v>0</v>
      </c>
      <c r="AC29" s="79">
        <v>166</v>
      </c>
      <c r="AD29" s="72" t="s">
        <v>30</v>
      </c>
    </row>
    <row r="30" spans="2:30" s="72" customFormat="1" x14ac:dyDescent="0.25">
      <c r="B30" s="72" t="s">
        <v>31</v>
      </c>
      <c r="D30" s="73"/>
      <c r="E30" s="73"/>
      <c r="F30" s="74"/>
      <c r="G30" s="75"/>
      <c r="H30" s="76">
        <v>7</v>
      </c>
      <c r="I30" s="73">
        <v>3</v>
      </c>
      <c r="J30" s="74">
        <v>1</v>
      </c>
      <c r="K30" s="75">
        <v>11</v>
      </c>
      <c r="L30" s="77">
        <v>6</v>
      </c>
      <c r="M30" s="78">
        <v>2</v>
      </c>
      <c r="N30" s="74">
        <v>4</v>
      </c>
      <c r="O30" s="75">
        <v>12</v>
      </c>
      <c r="P30" s="77">
        <v>4</v>
      </c>
      <c r="Q30" s="78">
        <v>2</v>
      </c>
      <c r="R30" s="74">
        <v>2</v>
      </c>
      <c r="S30" s="74"/>
      <c r="T30" s="75">
        <v>8</v>
      </c>
      <c r="U30" s="91">
        <v>2</v>
      </c>
      <c r="V30" s="92"/>
      <c r="W30" s="93"/>
      <c r="X30" s="93"/>
      <c r="Y30" s="94">
        <v>2</v>
      </c>
      <c r="Z30" s="95"/>
      <c r="AA30" s="96"/>
      <c r="AB30" s="97"/>
      <c r="AC30" s="79">
        <v>33</v>
      </c>
      <c r="AD30" s="72" t="s">
        <v>31</v>
      </c>
    </row>
    <row r="31" spans="2:30" s="72" customFormat="1" x14ac:dyDescent="0.25">
      <c r="B31" s="72" t="s">
        <v>32</v>
      </c>
      <c r="D31" s="73"/>
      <c r="E31" s="73"/>
      <c r="F31" s="74"/>
      <c r="G31" s="75"/>
      <c r="H31" s="76"/>
      <c r="I31" s="73"/>
      <c r="J31" s="74"/>
      <c r="K31" s="75"/>
      <c r="L31" s="77"/>
      <c r="M31" s="78"/>
      <c r="N31" s="74"/>
      <c r="O31" s="75"/>
      <c r="P31" s="77"/>
      <c r="Q31" s="78">
        <v>1</v>
      </c>
      <c r="R31" s="74"/>
      <c r="S31" s="74"/>
      <c r="T31" s="75">
        <v>1</v>
      </c>
      <c r="U31" s="91"/>
      <c r="V31" s="92"/>
      <c r="W31" s="93"/>
      <c r="X31" s="93"/>
      <c r="Y31" s="94"/>
      <c r="Z31" s="95"/>
      <c r="AA31" s="96"/>
      <c r="AB31" s="97"/>
      <c r="AC31" s="79">
        <v>1</v>
      </c>
      <c r="AD31" s="72" t="s">
        <v>32</v>
      </c>
    </row>
    <row r="32" spans="2:30" s="72" customFormat="1" x14ac:dyDescent="0.25">
      <c r="B32" s="72" t="s">
        <v>33</v>
      </c>
      <c r="D32" s="73"/>
      <c r="E32" s="73"/>
      <c r="F32" s="74"/>
      <c r="G32" s="75"/>
      <c r="H32" s="76"/>
      <c r="I32" s="73"/>
      <c r="J32" s="74"/>
      <c r="K32" s="75"/>
      <c r="L32" s="77">
        <v>1</v>
      </c>
      <c r="M32" s="78"/>
      <c r="N32" s="74"/>
      <c r="O32" s="75">
        <v>1</v>
      </c>
      <c r="P32" s="77">
        <v>2</v>
      </c>
      <c r="Q32" s="78">
        <v>1</v>
      </c>
      <c r="R32" s="74"/>
      <c r="S32" s="74"/>
      <c r="T32" s="75">
        <v>3</v>
      </c>
      <c r="U32" s="91"/>
      <c r="V32" s="92"/>
      <c r="W32" s="93"/>
      <c r="X32" s="93"/>
      <c r="Y32" s="94"/>
      <c r="Z32" s="95"/>
      <c r="AA32" s="96"/>
      <c r="AB32" s="97"/>
      <c r="AC32" s="79">
        <v>4</v>
      </c>
      <c r="AD32" s="72" t="s">
        <v>33</v>
      </c>
    </row>
    <row r="33" spans="2:30" s="72" customFormat="1" x14ac:dyDescent="0.25">
      <c r="B33" s="72" t="s">
        <v>34</v>
      </c>
      <c r="D33" s="73">
        <v>1</v>
      </c>
      <c r="E33" s="73">
        <v>1</v>
      </c>
      <c r="F33" s="74"/>
      <c r="G33" s="75">
        <v>2</v>
      </c>
      <c r="H33" s="76">
        <v>6</v>
      </c>
      <c r="I33" s="73">
        <v>3</v>
      </c>
      <c r="J33" s="74"/>
      <c r="K33" s="75">
        <v>9</v>
      </c>
      <c r="L33" s="77">
        <v>1</v>
      </c>
      <c r="M33" s="78">
        <v>2</v>
      </c>
      <c r="N33" s="74">
        <v>4</v>
      </c>
      <c r="O33" s="75">
        <v>7</v>
      </c>
      <c r="P33" s="77">
        <v>7</v>
      </c>
      <c r="Q33" s="78">
        <v>5</v>
      </c>
      <c r="R33" s="74">
        <v>1</v>
      </c>
      <c r="S33" s="74"/>
      <c r="T33" s="75">
        <v>13</v>
      </c>
      <c r="U33" s="91">
        <v>4</v>
      </c>
      <c r="V33" s="92"/>
      <c r="W33" s="93">
        <v>1</v>
      </c>
      <c r="X33" s="93"/>
      <c r="Y33" s="94">
        <v>5</v>
      </c>
      <c r="Z33" s="95"/>
      <c r="AA33" s="96">
        <v>0</v>
      </c>
      <c r="AB33" s="97">
        <v>0</v>
      </c>
      <c r="AC33" s="79">
        <v>36</v>
      </c>
      <c r="AD33" s="72" t="s">
        <v>34</v>
      </c>
    </row>
    <row r="34" spans="2:30" s="72" customFormat="1" x14ac:dyDescent="0.25">
      <c r="B34" s="72" t="s">
        <v>35</v>
      </c>
      <c r="D34" s="73">
        <v>1</v>
      </c>
      <c r="E34" s="73"/>
      <c r="F34" s="74"/>
      <c r="G34" s="75">
        <v>1</v>
      </c>
      <c r="H34" s="76">
        <v>2</v>
      </c>
      <c r="I34" s="73"/>
      <c r="J34" s="74">
        <v>2</v>
      </c>
      <c r="K34" s="75">
        <v>4</v>
      </c>
      <c r="L34" s="77">
        <v>2</v>
      </c>
      <c r="M34" s="78">
        <v>1</v>
      </c>
      <c r="N34" s="74">
        <v>4</v>
      </c>
      <c r="O34" s="75">
        <v>7</v>
      </c>
      <c r="P34" s="77">
        <v>4</v>
      </c>
      <c r="Q34" s="78">
        <v>2</v>
      </c>
      <c r="R34" s="74">
        <v>4</v>
      </c>
      <c r="S34" s="74"/>
      <c r="T34" s="75">
        <v>10</v>
      </c>
      <c r="U34" s="91">
        <v>2</v>
      </c>
      <c r="V34" s="92"/>
      <c r="W34" s="93">
        <v>2</v>
      </c>
      <c r="X34" s="93"/>
      <c r="Y34" s="94">
        <v>4</v>
      </c>
      <c r="Z34" s="95"/>
      <c r="AA34" s="96"/>
      <c r="AB34" s="97"/>
      <c r="AC34" s="79">
        <v>26</v>
      </c>
      <c r="AD34" s="72" t="s">
        <v>35</v>
      </c>
    </row>
    <row r="35" spans="2:30" s="72" customFormat="1" x14ac:dyDescent="0.25">
      <c r="B35" s="72" t="s">
        <v>36</v>
      </c>
      <c r="D35" s="73"/>
      <c r="E35" s="73"/>
      <c r="F35" s="74"/>
      <c r="G35" s="75"/>
      <c r="H35" s="76"/>
      <c r="I35" s="73"/>
      <c r="J35" s="74"/>
      <c r="K35" s="75"/>
      <c r="L35" s="77"/>
      <c r="M35" s="78"/>
      <c r="N35" s="74"/>
      <c r="O35" s="75"/>
      <c r="P35" s="77"/>
      <c r="Q35" s="78">
        <v>2</v>
      </c>
      <c r="R35" s="74"/>
      <c r="S35" s="74"/>
      <c r="T35" s="75">
        <v>2</v>
      </c>
      <c r="U35" s="91"/>
      <c r="V35" s="92"/>
      <c r="W35" s="93"/>
      <c r="X35" s="93"/>
      <c r="Y35" s="94"/>
      <c r="Z35" s="95"/>
      <c r="AA35" s="96"/>
      <c r="AB35" s="97"/>
      <c r="AC35" s="79">
        <v>2</v>
      </c>
      <c r="AD35" s="72" t="s">
        <v>36</v>
      </c>
    </row>
    <row r="36" spans="2:30" s="72" customFormat="1" x14ac:dyDescent="0.25">
      <c r="B36" s="72" t="s">
        <v>37</v>
      </c>
      <c r="D36" s="73"/>
      <c r="E36" s="73"/>
      <c r="F36" s="74"/>
      <c r="G36" s="75"/>
      <c r="H36" s="76">
        <v>1</v>
      </c>
      <c r="I36" s="73"/>
      <c r="J36" s="74"/>
      <c r="K36" s="75">
        <v>1</v>
      </c>
      <c r="L36" s="77"/>
      <c r="M36" s="78">
        <v>1</v>
      </c>
      <c r="N36" s="74"/>
      <c r="O36" s="75">
        <v>1</v>
      </c>
      <c r="P36" s="77"/>
      <c r="Q36" s="78"/>
      <c r="R36" s="74"/>
      <c r="S36" s="74"/>
      <c r="T36" s="75"/>
      <c r="U36" s="91">
        <v>1</v>
      </c>
      <c r="V36" s="92"/>
      <c r="W36" s="93"/>
      <c r="X36" s="93"/>
      <c r="Y36" s="94">
        <v>1</v>
      </c>
      <c r="Z36" s="95"/>
      <c r="AA36" s="96"/>
      <c r="AB36" s="97"/>
      <c r="AC36" s="79">
        <v>3</v>
      </c>
      <c r="AD36" s="72" t="s">
        <v>37</v>
      </c>
    </row>
    <row r="37" spans="2:30" s="72" customFormat="1" x14ac:dyDescent="0.25">
      <c r="B37" s="72" t="s">
        <v>38</v>
      </c>
      <c r="D37" s="73">
        <v>4</v>
      </c>
      <c r="E37" s="73"/>
      <c r="F37" s="74"/>
      <c r="G37" s="75">
        <v>4</v>
      </c>
      <c r="H37" s="76">
        <v>1</v>
      </c>
      <c r="I37" s="73"/>
      <c r="J37" s="74">
        <v>1</v>
      </c>
      <c r="K37" s="75">
        <v>2</v>
      </c>
      <c r="L37" s="77"/>
      <c r="M37" s="78">
        <v>1</v>
      </c>
      <c r="N37" s="74"/>
      <c r="O37" s="75">
        <v>1</v>
      </c>
      <c r="P37" s="77"/>
      <c r="Q37" s="78"/>
      <c r="R37" s="74"/>
      <c r="S37" s="74"/>
      <c r="T37" s="75"/>
      <c r="U37" s="91"/>
      <c r="V37" s="92"/>
      <c r="W37" s="93"/>
      <c r="X37" s="93"/>
      <c r="Y37" s="94"/>
      <c r="Z37" s="95"/>
      <c r="AA37" s="96"/>
      <c r="AB37" s="97"/>
      <c r="AC37" s="79">
        <v>7</v>
      </c>
      <c r="AD37" s="72" t="s">
        <v>38</v>
      </c>
    </row>
    <row r="38" spans="2:30" s="72" customFormat="1" x14ac:dyDescent="0.25">
      <c r="B38" s="72" t="s">
        <v>39</v>
      </c>
      <c r="D38" s="73"/>
      <c r="E38" s="73">
        <v>1</v>
      </c>
      <c r="F38" s="74">
        <v>2</v>
      </c>
      <c r="G38" s="75">
        <v>3</v>
      </c>
      <c r="H38" s="76">
        <v>2</v>
      </c>
      <c r="I38" s="73">
        <v>1</v>
      </c>
      <c r="J38" s="74">
        <v>2</v>
      </c>
      <c r="K38" s="75">
        <v>5</v>
      </c>
      <c r="L38" s="77">
        <v>2</v>
      </c>
      <c r="M38" s="78">
        <v>2</v>
      </c>
      <c r="N38" s="74">
        <v>4</v>
      </c>
      <c r="O38" s="75">
        <v>8</v>
      </c>
      <c r="P38" s="77">
        <v>1</v>
      </c>
      <c r="Q38" s="78"/>
      <c r="R38" s="74">
        <v>11</v>
      </c>
      <c r="S38" s="74"/>
      <c r="T38" s="75">
        <v>12</v>
      </c>
      <c r="U38" s="91">
        <v>1</v>
      </c>
      <c r="V38" s="92">
        <v>2</v>
      </c>
      <c r="W38" s="93">
        <v>12</v>
      </c>
      <c r="X38" s="93"/>
      <c r="Y38" s="94">
        <v>15</v>
      </c>
      <c r="Z38" s="95"/>
      <c r="AA38" s="96">
        <v>3</v>
      </c>
      <c r="AB38" s="97">
        <v>3</v>
      </c>
      <c r="AC38" s="79">
        <v>46</v>
      </c>
      <c r="AD38" s="72" t="s">
        <v>39</v>
      </c>
    </row>
    <row r="39" spans="2:30" s="72" customFormat="1" x14ac:dyDescent="0.25">
      <c r="B39" s="72" t="s">
        <v>40</v>
      </c>
      <c r="D39" s="73">
        <v>5</v>
      </c>
      <c r="E39" s="73"/>
      <c r="F39" s="74">
        <v>1</v>
      </c>
      <c r="G39" s="75">
        <v>6</v>
      </c>
      <c r="H39" s="76">
        <v>7</v>
      </c>
      <c r="I39" s="73"/>
      <c r="J39" s="74">
        <v>2</v>
      </c>
      <c r="K39" s="75">
        <v>9</v>
      </c>
      <c r="L39" s="77">
        <v>6</v>
      </c>
      <c r="M39" s="78"/>
      <c r="N39" s="74">
        <v>2</v>
      </c>
      <c r="O39" s="75">
        <v>8</v>
      </c>
      <c r="P39" s="77">
        <v>15</v>
      </c>
      <c r="Q39" s="78"/>
      <c r="R39" s="74">
        <v>1</v>
      </c>
      <c r="S39" s="74"/>
      <c r="T39" s="75">
        <v>16</v>
      </c>
      <c r="U39" s="91">
        <v>3</v>
      </c>
      <c r="V39" s="92"/>
      <c r="W39" s="93"/>
      <c r="X39" s="93"/>
      <c r="Y39" s="94">
        <v>3</v>
      </c>
      <c r="Z39" s="95"/>
      <c r="AA39" s="96"/>
      <c r="AB39" s="97"/>
      <c r="AC39" s="79">
        <v>42</v>
      </c>
      <c r="AD39" s="72" t="s">
        <v>40</v>
      </c>
    </row>
    <row r="40" spans="2:30" s="72" customFormat="1" x14ac:dyDescent="0.25">
      <c r="B40" s="72" t="s">
        <v>41</v>
      </c>
      <c r="D40" s="73"/>
      <c r="E40" s="73"/>
      <c r="F40" s="74"/>
      <c r="G40" s="75"/>
      <c r="H40" s="76"/>
      <c r="I40" s="73"/>
      <c r="J40" s="74"/>
      <c r="K40" s="75"/>
      <c r="L40" s="77">
        <v>2</v>
      </c>
      <c r="M40" s="78">
        <v>2</v>
      </c>
      <c r="N40" s="74"/>
      <c r="O40" s="75">
        <v>4</v>
      </c>
      <c r="P40" s="77"/>
      <c r="Q40" s="78"/>
      <c r="R40" s="74"/>
      <c r="S40" s="74"/>
      <c r="T40" s="75"/>
      <c r="U40" s="91"/>
      <c r="V40" s="92"/>
      <c r="W40" s="93"/>
      <c r="X40" s="93"/>
      <c r="Y40" s="94"/>
      <c r="Z40" s="95"/>
      <c r="AA40" s="96"/>
      <c r="AB40" s="97"/>
      <c r="AC40" s="79">
        <v>4</v>
      </c>
      <c r="AD40" s="72" t="s">
        <v>41</v>
      </c>
    </row>
    <row r="41" spans="2:30" s="72" customFormat="1" x14ac:dyDescent="0.25">
      <c r="B41" s="72" t="s">
        <v>42</v>
      </c>
      <c r="D41" s="73">
        <v>1</v>
      </c>
      <c r="E41" s="73">
        <v>1</v>
      </c>
      <c r="F41" s="74"/>
      <c r="G41" s="75">
        <v>2</v>
      </c>
      <c r="H41" s="76">
        <v>1</v>
      </c>
      <c r="I41" s="73"/>
      <c r="J41" s="74"/>
      <c r="K41" s="75">
        <v>1</v>
      </c>
      <c r="L41" s="77">
        <v>5</v>
      </c>
      <c r="M41" s="78">
        <v>2</v>
      </c>
      <c r="N41" s="74"/>
      <c r="O41" s="75">
        <v>7</v>
      </c>
      <c r="P41" s="77">
        <v>7</v>
      </c>
      <c r="Q41" s="78">
        <v>3</v>
      </c>
      <c r="R41" s="74">
        <v>3</v>
      </c>
      <c r="S41" s="74"/>
      <c r="T41" s="75">
        <v>13</v>
      </c>
      <c r="U41" s="91">
        <v>4</v>
      </c>
      <c r="V41" s="92"/>
      <c r="W41" s="93">
        <v>3</v>
      </c>
      <c r="X41" s="93">
        <v>2</v>
      </c>
      <c r="Y41" s="94">
        <v>9</v>
      </c>
      <c r="Z41" s="95"/>
      <c r="AA41" s="96"/>
      <c r="AB41" s="97"/>
      <c r="AC41" s="79">
        <v>32</v>
      </c>
      <c r="AD41" s="72" t="s">
        <v>42</v>
      </c>
    </row>
    <row r="42" spans="2:30" s="72" customFormat="1" x14ac:dyDescent="0.25">
      <c r="B42" s="72" t="s">
        <v>43</v>
      </c>
      <c r="D42" s="73"/>
      <c r="E42" s="73"/>
      <c r="F42" s="74"/>
      <c r="G42" s="75"/>
      <c r="H42" s="76"/>
      <c r="I42" s="73"/>
      <c r="J42" s="74"/>
      <c r="K42" s="75"/>
      <c r="L42" s="77"/>
      <c r="M42" s="78"/>
      <c r="N42" s="74"/>
      <c r="O42" s="75"/>
      <c r="P42" s="77"/>
      <c r="Q42" s="78"/>
      <c r="R42" s="74"/>
      <c r="S42" s="74"/>
      <c r="T42" s="75"/>
      <c r="U42" s="91">
        <v>1</v>
      </c>
      <c r="V42" s="92"/>
      <c r="W42" s="93"/>
      <c r="X42" s="93"/>
      <c r="Y42" s="94">
        <v>1</v>
      </c>
      <c r="Z42" s="95"/>
      <c r="AA42" s="96"/>
      <c r="AB42" s="97"/>
      <c r="AC42" s="79">
        <v>1</v>
      </c>
      <c r="AD42" s="72" t="s">
        <v>43</v>
      </c>
    </row>
    <row r="43" spans="2:30" s="72" customFormat="1" x14ac:dyDescent="0.25">
      <c r="B43" s="72" t="s">
        <v>45</v>
      </c>
      <c r="D43" s="73"/>
      <c r="E43" s="73">
        <v>2</v>
      </c>
      <c r="F43" s="74"/>
      <c r="G43" s="75">
        <v>2</v>
      </c>
      <c r="H43" s="76">
        <v>3</v>
      </c>
      <c r="I43" s="73">
        <v>1</v>
      </c>
      <c r="J43" s="74"/>
      <c r="K43" s="75">
        <v>4</v>
      </c>
      <c r="L43" s="77"/>
      <c r="M43" s="78"/>
      <c r="N43" s="74"/>
      <c r="O43" s="75"/>
      <c r="P43" s="77">
        <v>7</v>
      </c>
      <c r="Q43" s="78">
        <v>2</v>
      </c>
      <c r="R43" s="74"/>
      <c r="S43" s="74"/>
      <c r="T43" s="75">
        <v>9</v>
      </c>
      <c r="U43" s="91">
        <v>3</v>
      </c>
      <c r="V43" s="92"/>
      <c r="W43" s="93"/>
      <c r="X43" s="93"/>
      <c r="Y43" s="94">
        <v>3</v>
      </c>
      <c r="Z43" s="95"/>
      <c r="AA43" s="96"/>
      <c r="AB43" s="97"/>
      <c r="AC43" s="79">
        <v>18</v>
      </c>
      <c r="AD43" s="72" t="s">
        <v>45</v>
      </c>
    </row>
    <row r="44" spans="2:30" s="72" customFormat="1" x14ac:dyDescent="0.25">
      <c r="B44" s="72" t="s">
        <v>46</v>
      </c>
      <c r="D44" s="73"/>
      <c r="E44" s="73"/>
      <c r="F44" s="74"/>
      <c r="G44" s="75"/>
      <c r="H44" s="76"/>
      <c r="I44" s="73"/>
      <c r="J44" s="74"/>
      <c r="K44" s="75"/>
      <c r="L44" s="77">
        <v>4</v>
      </c>
      <c r="M44" s="78">
        <v>2</v>
      </c>
      <c r="N44" s="74"/>
      <c r="O44" s="75">
        <v>6</v>
      </c>
      <c r="P44" s="77">
        <v>5</v>
      </c>
      <c r="Q44" s="78"/>
      <c r="R44" s="74"/>
      <c r="S44" s="74"/>
      <c r="T44" s="75">
        <v>5</v>
      </c>
      <c r="U44" s="91"/>
      <c r="V44" s="92"/>
      <c r="W44" s="93"/>
      <c r="X44" s="93"/>
      <c r="Y44" s="94"/>
      <c r="Z44" s="95"/>
      <c r="AA44" s="96">
        <v>0</v>
      </c>
      <c r="AB44" s="97">
        <v>0</v>
      </c>
      <c r="AC44" s="79">
        <v>11</v>
      </c>
      <c r="AD44" s="72" t="s">
        <v>46</v>
      </c>
    </row>
    <row r="45" spans="2:30" s="72" customFormat="1" x14ac:dyDescent="0.25">
      <c r="B45" s="72" t="s">
        <v>47</v>
      </c>
      <c r="D45" s="73"/>
      <c r="E45" s="73"/>
      <c r="F45" s="74"/>
      <c r="G45" s="75"/>
      <c r="H45" s="76">
        <v>1</v>
      </c>
      <c r="I45" s="73">
        <v>1</v>
      </c>
      <c r="J45" s="74"/>
      <c r="K45" s="75">
        <v>2</v>
      </c>
      <c r="L45" s="77">
        <v>1</v>
      </c>
      <c r="M45" s="78"/>
      <c r="N45" s="74">
        <v>4</v>
      </c>
      <c r="O45" s="75">
        <v>5</v>
      </c>
      <c r="P45" s="77"/>
      <c r="Q45" s="78">
        <v>1</v>
      </c>
      <c r="R45" s="74">
        <v>5</v>
      </c>
      <c r="S45" s="74"/>
      <c r="T45" s="75">
        <v>6</v>
      </c>
      <c r="U45" s="91">
        <v>1</v>
      </c>
      <c r="V45" s="92"/>
      <c r="W45" s="93">
        <v>5</v>
      </c>
      <c r="X45" s="93"/>
      <c r="Y45" s="94">
        <v>6</v>
      </c>
      <c r="Z45" s="95"/>
      <c r="AA45" s="96">
        <v>1</v>
      </c>
      <c r="AB45" s="97">
        <v>1</v>
      </c>
      <c r="AC45" s="79">
        <v>20</v>
      </c>
      <c r="AD45" s="72" t="s">
        <v>47</v>
      </c>
    </row>
    <row r="46" spans="2:30" s="72" customFormat="1" x14ac:dyDescent="0.25">
      <c r="B46" s="72" t="s">
        <v>48</v>
      </c>
      <c r="D46" s="73"/>
      <c r="E46" s="73"/>
      <c r="F46" s="74"/>
      <c r="G46" s="75"/>
      <c r="H46" s="76"/>
      <c r="I46" s="73"/>
      <c r="J46" s="74"/>
      <c r="K46" s="75"/>
      <c r="L46" s="77"/>
      <c r="M46" s="78">
        <v>2</v>
      </c>
      <c r="N46" s="74"/>
      <c r="O46" s="75">
        <v>2</v>
      </c>
      <c r="P46" s="77"/>
      <c r="Q46" s="78"/>
      <c r="R46" s="74"/>
      <c r="S46" s="74"/>
      <c r="T46" s="75"/>
      <c r="U46" s="91"/>
      <c r="V46" s="92"/>
      <c r="W46" s="93"/>
      <c r="X46" s="93"/>
      <c r="Y46" s="94"/>
      <c r="Z46" s="95"/>
      <c r="AA46" s="96"/>
      <c r="AB46" s="97"/>
      <c r="AC46" s="79">
        <v>2</v>
      </c>
      <c r="AD46" s="72" t="s">
        <v>48</v>
      </c>
    </row>
    <row r="47" spans="2:30" s="72" customFormat="1" x14ac:dyDescent="0.25">
      <c r="B47" s="72" t="s">
        <v>49</v>
      </c>
      <c r="D47" s="73"/>
      <c r="E47" s="73"/>
      <c r="F47" s="74"/>
      <c r="G47" s="75"/>
      <c r="H47" s="76">
        <v>2</v>
      </c>
      <c r="I47" s="73"/>
      <c r="J47" s="74"/>
      <c r="K47" s="75">
        <v>2</v>
      </c>
      <c r="L47" s="77"/>
      <c r="M47" s="78"/>
      <c r="N47" s="74"/>
      <c r="O47" s="75"/>
      <c r="P47" s="77">
        <v>1</v>
      </c>
      <c r="Q47" s="78"/>
      <c r="R47" s="74"/>
      <c r="S47" s="74"/>
      <c r="T47" s="75">
        <v>1</v>
      </c>
      <c r="U47" s="91"/>
      <c r="V47" s="92"/>
      <c r="W47" s="93"/>
      <c r="X47" s="93"/>
      <c r="Y47" s="94"/>
      <c r="Z47" s="95"/>
      <c r="AA47" s="96"/>
      <c r="AB47" s="97"/>
      <c r="AC47" s="79">
        <v>3</v>
      </c>
      <c r="AD47" s="72" t="s">
        <v>49</v>
      </c>
    </row>
    <row r="48" spans="2:30" s="72" customFormat="1" x14ac:dyDescent="0.25">
      <c r="B48" s="72" t="s">
        <v>50</v>
      </c>
      <c r="D48" s="73">
        <v>1</v>
      </c>
      <c r="E48" s="73">
        <v>1</v>
      </c>
      <c r="F48" s="74">
        <v>1</v>
      </c>
      <c r="G48" s="75">
        <v>3</v>
      </c>
      <c r="H48" s="76"/>
      <c r="I48" s="73"/>
      <c r="J48" s="74"/>
      <c r="K48" s="75"/>
      <c r="L48" s="77">
        <v>6</v>
      </c>
      <c r="M48" s="78">
        <v>1</v>
      </c>
      <c r="N48" s="74">
        <v>1</v>
      </c>
      <c r="O48" s="75">
        <v>8</v>
      </c>
      <c r="P48" s="77">
        <v>2</v>
      </c>
      <c r="Q48" s="78">
        <v>1</v>
      </c>
      <c r="R48" s="74"/>
      <c r="S48" s="74"/>
      <c r="T48" s="75">
        <v>3</v>
      </c>
      <c r="U48" s="91">
        <v>1</v>
      </c>
      <c r="V48" s="92"/>
      <c r="W48" s="93">
        <v>2</v>
      </c>
      <c r="X48" s="93"/>
      <c r="Y48" s="94">
        <v>3</v>
      </c>
      <c r="Z48" s="95"/>
      <c r="AA48" s="96"/>
      <c r="AB48" s="97"/>
      <c r="AC48" s="79">
        <v>17</v>
      </c>
      <c r="AD48" s="72" t="s">
        <v>50</v>
      </c>
    </row>
    <row r="49" spans="2:30" s="72" customFormat="1" x14ac:dyDescent="0.25">
      <c r="B49" s="72" t="s">
        <v>51</v>
      </c>
      <c r="D49" s="73">
        <v>1</v>
      </c>
      <c r="E49" s="73"/>
      <c r="F49" s="74">
        <v>1</v>
      </c>
      <c r="G49" s="75">
        <v>2</v>
      </c>
      <c r="H49" s="76">
        <v>2</v>
      </c>
      <c r="I49" s="73">
        <v>3</v>
      </c>
      <c r="J49" s="74">
        <v>1</v>
      </c>
      <c r="K49" s="75">
        <v>6</v>
      </c>
      <c r="L49" s="77">
        <v>2</v>
      </c>
      <c r="M49" s="78"/>
      <c r="N49" s="74">
        <v>1</v>
      </c>
      <c r="O49" s="75">
        <v>3</v>
      </c>
      <c r="P49" s="77">
        <v>1</v>
      </c>
      <c r="Q49" s="78">
        <v>1</v>
      </c>
      <c r="R49" s="74">
        <v>2</v>
      </c>
      <c r="S49" s="74">
        <v>1</v>
      </c>
      <c r="T49" s="75">
        <v>5</v>
      </c>
      <c r="U49" s="91"/>
      <c r="V49" s="92"/>
      <c r="W49" s="93">
        <v>7</v>
      </c>
      <c r="X49" s="93"/>
      <c r="Y49" s="94">
        <v>7</v>
      </c>
      <c r="Z49" s="95"/>
      <c r="AA49" s="96"/>
      <c r="AB49" s="97"/>
      <c r="AC49" s="79">
        <v>23</v>
      </c>
      <c r="AD49" s="72" t="s">
        <v>51</v>
      </c>
    </row>
    <row r="50" spans="2:30" s="72" customFormat="1" x14ac:dyDescent="0.25">
      <c r="B50" s="72" t="s">
        <v>52</v>
      </c>
      <c r="D50" s="73"/>
      <c r="E50" s="73"/>
      <c r="F50" s="74"/>
      <c r="G50" s="75"/>
      <c r="H50" s="76"/>
      <c r="I50" s="73"/>
      <c r="J50" s="74"/>
      <c r="K50" s="75"/>
      <c r="L50" s="77"/>
      <c r="M50" s="78"/>
      <c r="N50" s="74"/>
      <c r="O50" s="75"/>
      <c r="P50" s="77"/>
      <c r="Q50" s="78"/>
      <c r="R50" s="74"/>
      <c r="S50" s="74"/>
      <c r="T50" s="75"/>
      <c r="U50" s="91">
        <v>1</v>
      </c>
      <c r="V50" s="92"/>
      <c r="W50" s="93"/>
      <c r="X50" s="93"/>
      <c r="Y50" s="94">
        <v>1</v>
      </c>
      <c r="Z50" s="95"/>
      <c r="AA50" s="96"/>
      <c r="AB50" s="97"/>
      <c r="AC50" s="79">
        <v>1</v>
      </c>
      <c r="AD50" s="72" t="s">
        <v>52</v>
      </c>
    </row>
    <row r="51" spans="2:30" s="72" customFormat="1" x14ac:dyDescent="0.25">
      <c r="B51" s="72" t="s">
        <v>53</v>
      </c>
      <c r="D51" s="73"/>
      <c r="E51" s="73"/>
      <c r="F51" s="74"/>
      <c r="G51" s="75"/>
      <c r="H51" s="76">
        <v>1</v>
      </c>
      <c r="I51" s="73"/>
      <c r="J51" s="74"/>
      <c r="K51" s="75">
        <v>1</v>
      </c>
      <c r="L51" s="77"/>
      <c r="M51" s="78"/>
      <c r="N51" s="74"/>
      <c r="O51" s="75"/>
      <c r="P51" s="77"/>
      <c r="Q51" s="78"/>
      <c r="R51" s="74"/>
      <c r="S51" s="74"/>
      <c r="T51" s="75"/>
      <c r="U51" s="91"/>
      <c r="V51" s="92"/>
      <c r="W51" s="93"/>
      <c r="X51" s="93"/>
      <c r="Y51" s="94"/>
      <c r="Z51" s="95"/>
      <c r="AA51" s="96"/>
      <c r="AB51" s="97"/>
      <c r="AC51" s="79">
        <v>1</v>
      </c>
      <c r="AD51" s="72" t="s">
        <v>53</v>
      </c>
    </row>
    <row r="52" spans="2:30" s="72" customFormat="1" x14ac:dyDescent="0.25">
      <c r="B52" s="72" t="s">
        <v>54</v>
      </c>
      <c r="D52" s="73"/>
      <c r="E52" s="73"/>
      <c r="F52" s="74"/>
      <c r="G52" s="75"/>
      <c r="H52" s="76"/>
      <c r="I52" s="73"/>
      <c r="J52" s="74"/>
      <c r="K52" s="75"/>
      <c r="L52" s="77"/>
      <c r="M52" s="78"/>
      <c r="N52" s="74"/>
      <c r="O52" s="75"/>
      <c r="P52" s="77">
        <v>1</v>
      </c>
      <c r="Q52" s="78"/>
      <c r="R52" s="74"/>
      <c r="S52" s="74"/>
      <c r="T52" s="75">
        <v>1</v>
      </c>
      <c r="U52" s="91"/>
      <c r="V52" s="92"/>
      <c r="W52" s="93"/>
      <c r="X52" s="93"/>
      <c r="Y52" s="94"/>
      <c r="Z52" s="95"/>
      <c r="AA52" s="96"/>
      <c r="AB52" s="97"/>
      <c r="AC52" s="79">
        <v>1</v>
      </c>
      <c r="AD52" s="72" t="s">
        <v>54</v>
      </c>
    </row>
    <row r="53" spans="2:30" s="72" customFormat="1" x14ac:dyDescent="0.25">
      <c r="B53" s="72" t="s">
        <v>55</v>
      </c>
      <c r="D53" s="73"/>
      <c r="E53" s="73"/>
      <c r="F53" s="74"/>
      <c r="G53" s="75"/>
      <c r="H53" s="76">
        <v>4</v>
      </c>
      <c r="I53" s="73"/>
      <c r="J53" s="74"/>
      <c r="K53" s="75">
        <v>4</v>
      </c>
      <c r="L53" s="77"/>
      <c r="M53" s="78"/>
      <c r="N53" s="74"/>
      <c r="O53" s="75"/>
      <c r="P53" s="77"/>
      <c r="Q53" s="78"/>
      <c r="R53" s="74"/>
      <c r="S53" s="74"/>
      <c r="T53" s="75"/>
      <c r="U53" s="91"/>
      <c r="V53" s="92"/>
      <c r="W53" s="93"/>
      <c r="X53" s="93"/>
      <c r="Y53" s="94"/>
      <c r="Z53" s="95"/>
      <c r="AA53" s="96"/>
      <c r="AB53" s="97"/>
      <c r="AC53" s="79">
        <v>4</v>
      </c>
      <c r="AD53" s="72" t="s">
        <v>55</v>
      </c>
    </row>
    <row r="54" spans="2:30" s="72" customFormat="1" x14ac:dyDescent="0.25">
      <c r="B54" s="72" t="s">
        <v>56</v>
      </c>
      <c r="D54" s="73">
        <v>5</v>
      </c>
      <c r="E54" s="73">
        <v>4</v>
      </c>
      <c r="F54" s="74">
        <v>1</v>
      </c>
      <c r="G54" s="75">
        <v>10</v>
      </c>
      <c r="H54" s="76">
        <v>16</v>
      </c>
      <c r="I54" s="73">
        <v>6</v>
      </c>
      <c r="J54" s="74">
        <v>6</v>
      </c>
      <c r="K54" s="75">
        <v>28</v>
      </c>
      <c r="L54" s="77">
        <v>18</v>
      </c>
      <c r="M54" s="78">
        <v>15</v>
      </c>
      <c r="N54" s="74">
        <v>8</v>
      </c>
      <c r="O54" s="75">
        <v>41</v>
      </c>
      <c r="P54" s="77">
        <v>16</v>
      </c>
      <c r="Q54" s="78">
        <v>8</v>
      </c>
      <c r="R54" s="74">
        <v>9</v>
      </c>
      <c r="S54" s="74"/>
      <c r="T54" s="75">
        <v>33</v>
      </c>
      <c r="U54" s="91">
        <v>5</v>
      </c>
      <c r="V54" s="92">
        <v>1</v>
      </c>
      <c r="W54" s="93">
        <v>2</v>
      </c>
      <c r="X54" s="93"/>
      <c r="Y54" s="94">
        <v>8</v>
      </c>
      <c r="Z54" s="95">
        <v>3</v>
      </c>
      <c r="AA54" s="96"/>
      <c r="AB54" s="97">
        <v>3</v>
      </c>
      <c r="AC54" s="79">
        <v>123</v>
      </c>
      <c r="AD54" s="72" t="s">
        <v>56</v>
      </c>
    </row>
    <row r="55" spans="2:30" s="72" customFormat="1" x14ac:dyDescent="0.25">
      <c r="B55" s="72" t="s">
        <v>57</v>
      </c>
      <c r="D55" s="73">
        <v>6</v>
      </c>
      <c r="E55" s="73">
        <v>3</v>
      </c>
      <c r="F55" s="74"/>
      <c r="G55" s="75">
        <v>9</v>
      </c>
      <c r="H55" s="76">
        <v>20</v>
      </c>
      <c r="I55" s="73">
        <v>8</v>
      </c>
      <c r="J55" s="74">
        <v>9</v>
      </c>
      <c r="K55" s="75">
        <v>37</v>
      </c>
      <c r="L55" s="77">
        <v>18</v>
      </c>
      <c r="M55" s="78">
        <v>9</v>
      </c>
      <c r="N55" s="74">
        <v>10</v>
      </c>
      <c r="O55" s="75">
        <v>37</v>
      </c>
      <c r="P55" s="77">
        <v>16</v>
      </c>
      <c r="Q55" s="78">
        <v>14</v>
      </c>
      <c r="R55" s="74">
        <v>8</v>
      </c>
      <c r="S55" s="74"/>
      <c r="T55" s="75">
        <v>38</v>
      </c>
      <c r="U55" s="91">
        <v>8</v>
      </c>
      <c r="V55" s="92">
        <v>3</v>
      </c>
      <c r="W55" s="93">
        <v>5</v>
      </c>
      <c r="X55" s="93">
        <v>1</v>
      </c>
      <c r="Y55" s="94">
        <v>17</v>
      </c>
      <c r="Z55" s="95"/>
      <c r="AA55" s="96"/>
      <c r="AB55" s="97"/>
      <c r="AC55" s="79">
        <v>138</v>
      </c>
      <c r="AD55" s="72" t="s">
        <v>57</v>
      </c>
    </row>
    <row r="56" spans="2:30" s="72" customFormat="1" x14ac:dyDescent="0.25">
      <c r="B56" s="72" t="s">
        <v>58</v>
      </c>
      <c r="D56" s="73"/>
      <c r="E56" s="73"/>
      <c r="F56" s="74"/>
      <c r="G56" s="75"/>
      <c r="H56" s="76"/>
      <c r="I56" s="73"/>
      <c r="J56" s="74"/>
      <c r="K56" s="75"/>
      <c r="L56" s="77"/>
      <c r="M56" s="78"/>
      <c r="N56" s="74"/>
      <c r="O56" s="75"/>
      <c r="P56" s="77">
        <v>1</v>
      </c>
      <c r="Q56" s="78">
        <v>1</v>
      </c>
      <c r="R56" s="74"/>
      <c r="S56" s="74"/>
      <c r="T56" s="75">
        <v>2</v>
      </c>
      <c r="U56" s="91"/>
      <c r="V56" s="92"/>
      <c r="W56" s="93"/>
      <c r="X56" s="93"/>
      <c r="Y56" s="94"/>
      <c r="Z56" s="95"/>
      <c r="AA56" s="96"/>
      <c r="AB56" s="97"/>
      <c r="AC56" s="79">
        <v>2</v>
      </c>
      <c r="AD56" s="72" t="s">
        <v>58</v>
      </c>
    </row>
    <row r="57" spans="2:30" s="72" customFormat="1" x14ac:dyDescent="0.25">
      <c r="B57" s="72" t="s">
        <v>59</v>
      </c>
      <c r="D57" s="73"/>
      <c r="E57" s="73"/>
      <c r="F57" s="74"/>
      <c r="G57" s="75"/>
      <c r="H57" s="76"/>
      <c r="I57" s="73">
        <v>1</v>
      </c>
      <c r="J57" s="74"/>
      <c r="K57" s="75">
        <v>1</v>
      </c>
      <c r="L57" s="77"/>
      <c r="M57" s="78"/>
      <c r="N57" s="74"/>
      <c r="O57" s="75"/>
      <c r="P57" s="77"/>
      <c r="Q57" s="78"/>
      <c r="R57" s="74"/>
      <c r="S57" s="74"/>
      <c r="T57" s="75"/>
      <c r="U57" s="91"/>
      <c r="V57" s="92"/>
      <c r="W57" s="93"/>
      <c r="X57" s="93"/>
      <c r="Y57" s="94"/>
      <c r="Z57" s="95"/>
      <c r="AA57" s="96"/>
      <c r="AB57" s="97"/>
      <c r="AC57" s="79">
        <v>1</v>
      </c>
      <c r="AD57" s="72" t="s">
        <v>59</v>
      </c>
    </row>
    <row r="58" spans="2:30" s="72" customFormat="1" x14ac:dyDescent="0.25">
      <c r="B58" s="72" t="s">
        <v>60</v>
      </c>
      <c r="D58" s="73">
        <v>2</v>
      </c>
      <c r="E58" s="73"/>
      <c r="F58" s="74"/>
      <c r="G58" s="75">
        <v>2</v>
      </c>
      <c r="H58" s="76">
        <v>1</v>
      </c>
      <c r="I58" s="73"/>
      <c r="J58" s="74"/>
      <c r="K58" s="75">
        <v>1</v>
      </c>
      <c r="L58" s="77"/>
      <c r="M58" s="78"/>
      <c r="N58" s="74">
        <v>1</v>
      </c>
      <c r="O58" s="75">
        <v>1</v>
      </c>
      <c r="P58" s="77">
        <v>3</v>
      </c>
      <c r="Q58" s="78">
        <v>2</v>
      </c>
      <c r="R58" s="74">
        <v>1</v>
      </c>
      <c r="S58" s="74"/>
      <c r="T58" s="75">
        <v>6</v>
      </c>
      <c r="U58" s="91">
        <v>1</v>
      </c>
      <c r="V58" s="92">
        <v>1</v>
      </c>
      <c r="W58" s="93">
        <v>1</v>
      </c>
      <c r="X58" s="93"/>
      <c r="Y58" s="94">
        <v>3</v>
      </c>
      <c r="Z58" s="95"/>
      <c r="AA58" s="96"/>
      <c r="AB58" s="97"/>
      <c r="AC58" s="79">
        <v>13</v>
      </c>
      <c r="AD58" s="72" t="s">
        <v>60</v>
      </c>
    </row>
    <row r="59" spans="2:30" s="72" customFormat="1" x14ac:dyDescent="0.25">
      <c r="B59" s="72" t="s">
        <v>61</v>
      </c>
      <c r="D59" s="73"/>
      <c r="E59" s="73"/>
      <c r="F59" s="74"/>
      <c r="G59" s="75"/>
      <c r="H59" s="76"/>
      <c r="I59" s="73"/>
      <c r="J59" s="74"/>
      <c r="K59" s="75"/>
      <c r="L59" s="77"/>
      <c r="M59" s="78"/>
      <c r="N59" s="74"/>
      <c r="O59" s="75"/>
      <c r="P59" s="77">
        <v>2</v>
      </c>
      <c r="Q59" s="78"/>
      <c r="R59" s="74"/>
      <c r="S59" s="74"/>
      <c r="T59" s="75">
        <v>2</v>
      </c>
      <c r="U59" s="91">
        <v>1</v>
      </c>
      <c r="V59" s="92"/>
      <c r="W59" s="93"/>
      <c r="X59" s="93"/>
      <c r="Y59" s="94">
        <v>1</v>
      </c>
      <c r="Z59" s="95"/>
      <c r="AA59" s="96"/>
      <c r="AB59" s="97"/>
      <c r="AC59" s="79">
        <v>3</v>
      </c>
      <c r="AD59" s="72" t="s">
        <v>61</v>
      </c>
    </row>
    <row r="60" spans="2:30" s="72" customFormat="1" x14ac:dyDescent="0.25">
      <c r="B60" s="72" t="s">
        <v>62</v>
      </c>
      <c r="D60" s="73"/>
      <c r="E60" s="73"/>
      <c r="F60" s="74"/>
      <c r="G60" s="75"/>
      <c r="H60" s="76"/>
      <c r="I60" s="73"/>
      <c r="J60" s="74"/>
      <c r="K60" s="75"/>
      <c r="L60" s="77">
        <v>2</v>
      </c>
      <c r="M60" s="78"/>
      <c r="N60" s="74"/>
      <c r="O60" s="75">
        <v>2</v>
      </c>
      <c r="P60" s="77">
        <v>4</v>
      </c>
      <c r="Q60" s="78">
        <v>1</v>
      </c>
      <c r="R60" s="74"/>
      <c r="S60" s="74"/>
      <c r="T60" s="75">
        <v>5</v>
      </c>
      <c r="U60" s="91">
        <v>1</v>
      </c>
      <c r="V60" s="92"/>
      <c r="W60" s="93"/>
      <c r="X60" s="93"/>
      <c r="Y60" s="94">
        <v>1</v>
      </c>
      <c r="Z60" s="95"/>
      <c r="AA60" s="96"/>
      <c r="AB60" s="97"/>
      <c r="AC60" s="79">
        <v>8</v>
      </c>
      <c r="AD60" s="72" t="s">
        <v>62</v>
      </c>
    </row>
    <row r="61" spans="2:30" s="72" customFormat="1" x14ac:dyDescent="0.25">
      <c r="B61" s="72" t="s">
        <v>63</v>
      </c>
      <c r="D61" s="73">
        <v>1</v>
      </c>
      <c r="E61" s="73"/>
      <c r="F61" s="74">
        <v>1</v>
      </c>
      <c r="G61" s="75">
        <v>2</v>
      </c>
      <c r="H61" s="76">
        <v>1</v>
      </c>
      <c r="I61" s="73">
        <v>1</v>
      </c>
      <c r="J61" s="74">
        <v>1</v>
      </c>
      <c r="K61" s="75">
        <v>3</v>
      </c>
      <c r="L61" s="77">
        <v>1</v>
      </c>
      <c r="M61" s="78"/>
      <c r="N61" s="74">
        <v>1</v>
      </c>
      <c r="O61" s="75">
        <v>2</v>
      </c>
      <c r="P61" s="77">
        <v>1</v>
      </c>
      <c r="Q61" s="78">
        <v>2</v>
      </c>
      <c r="R61" s="74">
        <v>1</v>
      </c>
      <c r="S61" s="74"/>
      <c r="T61" s="75">
        <v>4</v>
      </c>
      <c r="U61" s="91">
        <v>2</v>
      </c>
      <c r="V61" s="92"/>
      <c r="W61" s="93">
        <v>1</v>
      </c>
      <c r="X61" s="93"/>
      <c r="Y61" s="94">
        <v>3</v>
      </c>
      <c r="Z61" s="95"/>
      <c r="AA61" s="96"/>
      <c r="AB61" s="97"/>
      <c r="AC61" s="79">
        <v>14</v>
      </c>
      <c r="AD61" s="72" t="s">
        <v>63</v>
      </c>
    </row>
    <row r="62" spans="2:30" s="72" customFormat="1" x14ac:dyDescent="0.25">
      <c r="B62" s="72" t="s">
        <v>64</v>
      </c>
      <c r="D62" s="73">
        <v>4</v>
      </c>
      <c r="E62" s="73"/>
      <c r="F62" s="74"/>
      <c r="G62" s="75">
        <v>4</v>
      </c>
      <c r="H62" s="76">
        <v>17</v>
      </c>
      <c r="I62" s="73">
        <v>2</v>
      </c>
      <c r="J62" s="74"/>
      <c r="K62" s="75">
        <v>19</v>
      </c>
      <c r="L62" s="77">
        <v>11</v>
      </c>
      <c r="M62" s="78">
        <v>1</v>
      </c>
      <c r="N62" s="74">
        <v>1</v>
      </c>
      <c r="O62" s="75">
        <v>13</v>
      </c>
      <c r="P62" s="77">
        <v>24</v>
      </c>
      <c r="Q62" s="78">
        <v>1</v>
      </c>
      <c r="R62" s="74">
        <v>9</v>
      </c>
      <c r="S62" s="74">
        <v>3</v>
      </c>
      <c r="T62" s="75">
        <v>37</v>
      </c>
      <c r="U62" s="91">
        <v>17</v>
      </c>
      <c r="V62" s="92"/>
      <c r="W62" s="93">
        <v>4</v>
      </c>
      <c r="X62" s="93"/>
      <c r="Y62" s="94">
        <v>21</v>
      </c>
      <c r="Z62" s="95"/>
      <c r="AA62" s="96">
        <v>1</v>
      </c>
      <c r="AB62" s="97">
        <v>1</v>
      </c>
      <c r="AC62" s="79">
        <v>95</v>
      </c>
      <c r="AD62" s="72" t="s">
        <v>64</v>
      </c>
    </row>
    <row r="63" spans="2:30" s="72" customFormat="1" x14ac:dyDescent="0.25">
      <c r="B63" s="72" t="s">
        <v>65</v>
      </c>
      <c r="D63" s="73">
        <v>1</v>
      </c>
      <c r="E63" s="73"/>
      <c r="F63" s="74">
        <v>4</v>
      </c>
      <c r="G63" s="75">
        <v>5</v>
      </c>
      <c r="H63" s="76">
        <v>5</v>
      </c>
      <c r="I63" s="73">
        <v>2</v>
      </c>
      <c r="J63" s="74">
        <v>6</v>
      </c>
      <c r="K63" s="75">
        <v>13</v>
      </c>
      <c r="L63" s="77">
        <v>5</v>
      </c>
      <c r="M63" s="78">
        <v>4</v>
      </c>
      <c r="N63" s="74">
        <v>2</v>
      </c>
      <c r="O63" s="75">
        <v>11</v>
      </c>
      <c r="P63" s="77">
        <v>8</v>
      </c>
      <c r="Q63" s="78">
        <v>7</v>
      </c>
      <c r="R63" s="74">
        <v>4</v>
      </c>
      <c r="S63" s="74"/>
      <c r="T63" s="75">
        <v>19</v>
      </c>
      <c r="U63" s="91">
        <v>3</v>
      </c>
      <c r="V63" s="92"/>
      <c r="W63" s="93">
        <v>4</v>
      </c>
      <c r="X63" s="93"/>
      <c r="Y63" s="94">
        <v>7</v>
      </c>
      <c r="Z63" s="95"/>
      <c r="AA63" s="96">
        <v>1</v>
      </c>
      <c r="AB63" s="97">
        <v>1</v>
      </c>
      <c r="AC63" s="79">
        <v>56</v>
      </c>
      <c r="AD63" s="72" t="s">
        <v>65</v>
      </c>
    </row>
    <row r="64" spans="2:30" s="72" customFormat="1" x14ac:dyDescent="0.25">
      <c r="B64" s="72" t="s">
        <v>66</v>
      </c>
      <c r="D64" s="73"/>
      <c r="E64" s="73"/>
      <c r="F64" s="74"/>
      <c r="G64" s="75"/>
      <c r="H64" s="76"/>
      <c r="I64" s="73"/>
      <c r="J64" s="74"/>
      <c r="K64" s="75"/>
      <c r="L64" s="77"/>
      <c r="M64" s="78">
        <v>1</v>
      </c>
      <c r="N64" s="74"/>
      <c r="O64" s="75">
        <v>1</v>
      </c>
      <c r="P64" s="77">
        <v>1</v>
      </c>
      <c r="Q64" s="78"/>
      <c r="R64" s="74"/>
      <c r="S64" s="74"/>
      <c r="T64" s="75">
        <v>1</v>
      </c>
      <c r="U64" s="91"/>
      <c r="V64" s="92"/>
      <c r="W64" s="93"/>
      <c r="X64" s="93"/>
      <c r="Y64" s="94"/>
      <c r="Z64" s="95"/>
      <c r="AA64" s="96"/>
      <c r="AB64" s="97"/>
      <c r="AC64" s="79">
        <v>2</v>
      </c>
      <c r="AD64" s="72" t="s">
        <v>66</v>
      </c>
    </row>
    <row r="65" spans="2:30" s="72" customFormat="1" x14ac:dyDescent="0.25">
      <c r="B65" s="72" t="s">
        <v>67</v>
      </c>
      <c r="D65" s="73"/>
      <c r="E65" s="73"/>
      <c r="F65" s="74"/>
      <c r="G65" s="75"/>
      <c r="H65" s="76">
        <v>1</v>
      </c>
      <c r="I65" s="73"/>
      <c r="J65" s="74"/>
      <c r="K65" s="75">
        <v>1</v>
      </c>
      <c r="L65" s="77"/>
      <c r="M65" s="78">
        <v>2</v>
      </c>
      <c r="N65" s="74"/>
      <c r="O65" s="75">
        <v>2</v>
      </c>
      <c r="P65" s="77"/>
      <c r="Q65" s="78"/>
      <c r="R65" s="74"/>
      <c r="S65" s="74"/>
      <c r="T65" s="75"/>
      <c r="U65" s="91"/>
      <c r="V65" s="92"/>
      <c r="W65" s="93"/>
      <c r="X65" s="93"/>
      <c r="Y65" s="94"/>
      <c r="Z65" s="95"/>
      <c r="AA65" s="96"/>
      <c r="AB65" s="97"/>
      <c r="AC65" s="79">
        <v>3</v>
      </c>
      <c r="AD65" s="72" t="s">
        <v>67</v>
      </c>
    </row>
    <row r="66" spans="2:30" s="72" customFormat="1" x14ac:dyDescent="0.25">
      <c r="B66" s="72" t="s">
        <v>68</v>
      </c>
      <c r="D66" s="73"/>
      <c r="E66" s="73"/>
      <c r="F66" s="74"/>
      <c r="G66" s="75"/>
      <c r="H66" s="76">
        <v>1</v>
      </c>
      <c r="I66" s="73"/>
      <c r="J66" s="74"/>
      <c r="K66" s="75">
        <v>1</v>
      </c>
      <c r="L66" s="77"/>
      <c r="M66" s="78"/>
      <c r="N66" s="74">
        <v>1</v>
      </c>
      <c r="O66" s="75">
        <v>1</v>
      </c>
      <c r="P66" s="77">
        <v>4</v>
      </c>
      <c r="Q66" s="78"/>
      <c r="R66" s="74"/>
      <c r="S66" s="74"/>
      <c r="T66" s="75">
        <v>4</v>
      </c>
      <c r="U66" s="91">
        <v>1</v>
      </c>
      <c r="V66" s="92"/>
      <c r="W66" s="93"/>
      <c r="X66" s="93"/>
      <c r="Y66" s="94">
        <v>1</v>
      </c>
      <c r="Z66" s="95"/>
      <c r="AA66" s="96"/>
      <c r="AB66" s="97"/>
      <c r="AC66" s="79">
        <v>7</v>
      </c>
      <c r="AD66" s="72" t="s">
        <v>68</v>
      </c>
    </row>
    <row r="67" spans="2:30" s="72" customFormat="1" x14ac:dyDescent="0.25">
      <c r="B67" s="72" t="s">
        <v>69</v>
      </c>
      <c r="D67" s="73"/>
      <c r="E67" s="73"/>
      <c r="F67" s="74"/>
      <c r="G67" s="75"/>
      <c r="H67" s="76">
        <v>2</v>
      </c>
      <c r="I67" s="73"/>
      <c r="J67" s="74">
        <v>1</v>
      </c>
      <c r="K67" s="75">
        <v>3</v>
      </c>
      <c r="L67" s="77">
        <v>3</v>
      </c>
      <c r="M67" s="78">
        <v>1</v>
      </c>
      <c r="N67" s="74"/>
      <c r="O67" s="75">
        <v>4</v>
      </c>
      <c r="P67" s="77">
        <v>4</v>
      </c>
      <c r="Q67" s="78">
        <v>5</v>
      </c>
      <c r="R67" s="74"/>
      <c r="S67" s="74"/>
      <c r="T67" s="75">
        <v>9</v>
      </c>
      <c r="U67" s="91"/>
      <c r="V67" s="92"/>
      <c r="W67" s="93"/>
      <c r="X67" s="93"/>
      <c r="Y67" s="94"/>
      <c r="Z67" s="95"/>
      <c r="AA67" s="96"/>
      <c r="AB67" s="97"/>
      <c r="AC67" s="79">
        <v>16</v>
      </c>
      <c r="AD67" s="72" t="s">
        <v>69</v>
      </c>
    </row>
    <row r="68" spans="2:30" s="72" customFormat="1" x14ac:dyDescent="0.25">
      <c r="B68" s="72" t="s">
        <v>70</v>
      </c>
      <c r="D68" s="73"/>
      <c r="E68" s="73"/>
      <c r="F68" s="74"/>
      <c r="G68" s="75"/>
      <c r="H68" s="76">
        <v>2</v>
      </c>
      <c r="I68" s="73">
        <v>2</v>
      </c>
      <c r="J68" s="74"/>
      <c r="K68" s="75">
        <v>4</v>
      </c>
      <c r="L68" s="77">
        <v>4</v>
      </c>
      <c r="M68" s="78">
        <v>1</v>
      </c>
      <c r="N68" s="74"/>
      <c r="O68" s="75">
        <v>5</v>
      </c>
      <c r="P68" s="77">
        <v>3</v>
      </c>
      <c r="Q68" s="78">
        <v>2</v>
      </c>
      <c r="R68" s="74"/>
      <c r="S68" s="74"/>
      <c r="T68" s="75">
        <v>5</v>
      </c>
      <c r="U68" s="91">
        <v>1</v>
      </c>
      <c r="V68" s="92"/>
      <c r="W68" s="93"/>
      <c r="X68" s="93"/>
      <c r="Y68" s="94">
        <v>1</v>
      </c>
      <c r="Z68" s="95"/>
      <c r="AA68" s="96"/>
      <c r="AB68" s="97"/>
      <c r="AC68" s="79">
        <v>15</v>
      </c>
      <c r="AD68" s="72" t="s">
        <v>70</v>
      </c>
    </row>
    <row r="69" spans="2:30" s="72" customFormat="1" x14ac:dyDescent="0.25">
      <c r="B69" s="136" t="s">
        <v>150</v>
      </c>
      <c r="C69" s="174"/>
      <c r="D69" s="175"/>
      <c r="E69" s="175"/>
      <c r="F69" s="176"/>
      <c r="G69" s="177"/>
      <c r="H69" s="178"/>
      <c r="I69" s="175"/>
      <c r="J69" s="176"/>
      <c r="K69" s="177"/>
      <c r="L69" s="179"/>
      <c r="M69" s="180"/>
      <c r="N69" s="176"/>
      <c r="O69" s="177"/>
      <c r="P69" s="179"/>
      <c r="Q69" s="180"/>
      <c r="R69" s="176"/>
      <c r="S69" s="176"/>
      <c r="T69" s="177"/>
      <c r="U69" s="165"/>
      <c r="V69" s="166"/>
      <c r="W69" s="167"/>
      <c r="X69" s="167"/>
      <c r="Y69" s="168"/>
      <c r="Z69" s="169"/>
      <c r="AA69" s="170"/>
      <c r="AB69" s="171"/>
      <c r="AC69" s="181"/>
      <c r="AD69" s="174"/>
    </row>
    <row r="70" spans="2:30" s="72" customFormat="1" x14ac:dyDescent="0.25">
      <c r="B70" s="182" t="s">
        <v>44</v>
      </c>
      <c r="C70" s="183"/>
      <c r="D70" s="184">
        <v>47</v>
      </c>
      <c r="E70" s="184">
        <v>15</v>
      </c>
      <c r="F70" s="185">
        <v>50</v>
      </c>
      <c r="G70" s="186">
        <v>112</v>
      </c>
      <c r="H70" s="187">
        <v>173</v>
      </c>
      <c r="I70" s="184">
        <v>88</v>
      </c>
      <c r="J70" s="185">
        <v>174</v>
      </c>
      <c r="K70" s="186">
        <v>435</v>
      </c>
      <c r="L70" s="188">
        <v>198</v>
      </c>
      <c r="M70" s="189">
        <v>105</v>
      </c>
      <c r="N70" s="185">
        <v>175</v>
      </c>
      <c r="O70" s="186">
        <v>478</v>
      </c>
      <c r="P70" s="188">
        <v>193</v>
      </c>
      <c r="Q70" s="189">
        <v>146</v>
      </c>
      <c r="R70" s="185">
        <v>175</v>
      </c>
      <c r="S70" s="185">
        <v>1</v>
      </c>
      <c r="T70" s="186">
        <v>515</v>
      </c>
      <c r="U70" s="151">
        <v>70</v>
      </c>
      <c r="V70" s="152">
        <v>15</v>
      </c>
      <c r="W70" s="153">
        <v>147</v>
      </c>
      <c r="X70" s="153">
        <v>5</v>
      </c>
      <c r="Y70" s="154">
        <v>237</v>
      </c>
      <c r="Z70" s="155">
        <v>0</v>
      </c>
      <c r="AA70" s="156">
        <v>14</v>
      </c>
      <c r="AB70" s="157">
        <v>14</v>
      </c>
      <c r="AC70" s="190">
        <v>1791</v>
      </c>
      <c r="AD70" s="182" t="s">
        <v>44</v>
      </c>
    </row>
    <row r="71" spans="2:30" s="72" customFormat="1" x14ac:dyDescent="0.25">
      <c r="B71" s="80" t="s">
        <v>5</v>
      </c>
      <c r="C71" s="80"/>
      <c r="D71" s="81">
        <v>101</v>
      </c>
      <c r="E71" s="81">
        <v>33</v>
      </c>
      <c r="F71" s="82">
        <v>62</v>
      </c>
      <c r="G71" s="75">
        <v>196</v>
      </c>
      <c r="H71" s="83">
        <v>353</v>
      </c>
      <c r="I71" s="81">
        <v>148</v>
      </c>
      <c r="J71" s="82">
        <v>230</v>
      </c>
      <c r="K71" s="75">
        <v>731</v>
      </c>
      <c r="L71" s="84">
        <v>361</v>
      </c>
      <c r="M71" s="85">
        <v>206</v>
      </c>
      <c r="N71" s="82">
        <v>264</v>
      </c>
      <c r="O71" s="75">
        <v>831</v>
      </c>
      <c r="P71" s="84">
        <v>441</v>
      </c>
      <c r="Q71" s="85">
        <v>262</v>
      </c>
      <c r="R71" s="82">
        <v>286</v>
      </c>
      <c r="S71" s="82">
        <v>9</v>
      </c>
      <c r="T71" s="75">
        <v>998</v>
      </c>
      <c r="U71" s="98">
        <v>173</v>
      </c>
      <c r="V71" s="99">
        <v>27</v>
      </c>
      <c r="W71" s="100">
        <v>225</v>
      </c>
      <c r="X71" s="100">
        <v>10</v>
      </c>
      <c r="Y71" s="94">
        <v>435</v>
      </c>
      <c r="Z71" s="101">
        <v>3</v>
      </c>
      <c r="AA71" s="102">
        <v>20</v>
      </c>
      <c r="AB71" s="103">
        <v>23</v>
      </c>
      <c r="AC71" s="86">
        <v>3214</v>
      </c>
    </row>
  </sheetData>
  <mergeCells count="21">
    <mergeCell ref="U8:Y8"/>
    <mergeCell ref="Z8:AB8"/>
    <mergeCell ref="O9:O10"/>
    <mergeCell ref="D8:G8"/>
    <mergeCell ref="H8:K8"/>
    <mergeCell ref="L8:O8"/>
    <mergeCell ref="P8:T8"/>
    <mergeCell ref="D9:E9"/>
    <mergeCell ref="G9:G10"/>
    <mergeCell ref="H9:I9"/>
    <mergeCell ref="K9:K10"/>
    <mergeCell ref="L9:M9"/>
    <mergeCell ref="AB9:AB10"/>
    <mergeCell ref="AC9:AC10"/>
    <mergeCell ref="AD9:AD10"/>
    <mergeCell ref="P9:Q9"/>
    <mergeCell ref="R9:S9"/>
    <mergeCell ref="T9:T10"/>
    <mergeCell ref="U9:V9"/>
    <mergeCell ref="W9:X9"/>
    <mergeCell ref="Y9:Y10"/>
  </mergeCells>
  <conditionalFormatting sqref="AC11:AC6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{1155D32D-9F70-4BEA-8DFA-95862297B734}</x14:id>
        </ext>
      </extLst>
    </cfRule>
  </conditionalFormatting>
  <conditionalFormatting sqref="AC7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{6377E7A7-077C-455D-A1B4-28097C8E4875}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55D32D-9F70-4BEA-8DFA-95862297B7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AC11:AC69</xm:sqref>
        </x14:conditionalFormatting>
        <x14:conditionalFormatting xmlns:xm="http://schemas.microsoft.com/office/excel/2006/main">
          <x14:cfRule type="dataBar" id="{6377E7A7-077C-455D-A1B4-28097C8E48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AC70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5FABC-082D-4D4C-ADB5-C209A13842B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86A0ADC0-2263-46A9-9F9E-9BEBB1FD7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D1FFF-1FB5-4185-9320-D704F5310E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Apie</vt:lpstr>
      <vt:lpstr>Apibendrinanti statistika</vt:lpstr>
      <vt:lpstr>Siunčiančios šalys</vt:lpstr>
      <vt:lpstr>Priimančios šalys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2019-06-18T19:57:19Z</dcterms:created>
  <dcterms:modified xsi:type="dcterms:W3CDTF">2021-04-02T04:38:42Z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