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autoCompressPictures="0"/>
  <xr:revisionPtr revIDLastSave="0" documentId="13_ncr:1_{B3C9A081-56AC-4B97-BF97-7FDEE0FF565A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Apie" sheetId="9" r:id="rId1"/>
    <sheet name="Apibendrinanti statistika" sheetId="1" r:id="rId2"/>
    <sheet name="Siunčiančios šalys" sheetId="5" r:id="rId3"/>
    <sheet name="Priimančios šalys" sheetId="6" r:id="rId4"/>
  </sheets>
  <definedNames>
    <definedName name="_xlnm._FilterDatabase" localSheetId="1" hidden="1">'Apibendrinanti statistika'!$B$39:$C$39</definedName>
    <definedName name="_xlnm._FilterDatabase" localSheetId="0" hidden="1">Apie!#REF!</definedName>
    <definedName name="_xlnm._FilterDatabase" localSheetId="3" hidden="1">'Priimančios šalys'!$B$1:$K$7</definedName>
    <definedName name="_xlnm._FilterDatabase" localSheetId="2" hidden="1">'Siunčiančios šalys'!$B$1:$K$7</definedName>
    <definedName name="ShowInstructionsText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E10" i="1"/>
  <c r="E9" i="1"/>
  <c r="E17" i="1" s="1"/>
  <c r="C17" i="1"/>
  <c r="Q24" i="1"/>
  <c r="P24" i="1"/>
  <c r="O24" i="1"/>
  <c r="N24" i="1"/>
  <c r="M24" i="1"/>
  <c r="L24" i="1"/>
  <c r="K24" i="1"/>
  <c r="J24" i="1"/>
  <c r="R22" i="1"/>
  <c r="R23" i="1"/>
  <c r="AO80" i="5"/>
  <c r="AN80" i="5"/>
  <c r="AM80" i="5"/>
  <c r="AL80" i="5"/>
  <c r="AK80" i="5"/>
  <c r="AJ80" i="5"/>
  <c r="AI80" i="5"/>
  <c r="AH80" i="5"/>
  <c r="AG80" i="5"/>
  <c r="AF80" i="5"/>
  <c r="AE80" i="5"/>
  <c r="AD80" i="5"/>
  <c r="AC80" i="5"/>
  <c r="AB80" i="5"/>
  <c r="AA80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AO73" i="6"/>
  <c r="AN73" i="6"/>
  <c r="AM73" i="6"/>
  <c r="AL73" i="6"/>
  <c r="AK73" i="6"/>
  <c r="AJ73" i="6"/>
  <c r="AI73" i="6"/>
  <c r="AH73" i="6"/>
  <c r="AG73" i="6"/>
  <c r="AF73" i="6"/>
  <c r="AE73" i="6"/>
  <c r="AD73" i="6"/>
  <c r="AC73" i="6"/>
  <c r="AB73" i="6"/>
  <c r="AA73" i="6"/>
  <c r="Z73" i="6"/>
  <c r="Y73" i="6"/>
  <c r="X73" i="6"/>
  <c r="W73" i="6"/>
  <c r="V73" i="6"/>
  <c r="U73" i="6"/>
  <c r="T73" i="6"/>
  <c r="S73" i="6"/>
  <c r="R73" i="6"/>
  <c r="Q73" i="6"/>
  <c r="P73" i="6"/>
  <c r="O73" i="6"/>
  <c r="N73" i="6"/>
  <c r="M73" i="6"/>
  <c r="L73" i="6"/>
  <c r="K73" i="6"/>
  <c r="J73" i="6"/>
  <c r="I73" i="6"/>
  <c r="H73" i="6"/>
  <c r="G73" i="6"/>
  <c r="F73" i="6"/>
  <c r="E73" i="6"/>
  <c r="D73" i="6"/>
  <c r="E25" i="1" l="1"/>
  <c r="R24" i="1"/>
  <c r="D17" i="1"/>
</calcChain>
</file>

<file path=xl/sharedStrings.xml><?xml version="1.0" encoding="utf-8"?>
<sst xmlns="http://schemas.openxmlformats.org/spreadsheetml/2006/main" count="510" uniqueCount="158">
  <si>
    <t xml:space="preserve"> </t>
  </si>
  <si>
    <t>2015-16</t>
  </si>
  <si>
    <t>2016-17</t>
  </si>
  <si>
    <t>2017-18</t>
  </si>
  <si>
    <t>2018-19</t>
  </si>
  <si>
    <t>Iš viso</t>
  </si>
  <si>
    <t>Mokslo metai, kuriais įvyko mainai</t>
  </si>
  <si>
    <t>Darbuotojų</t>
  </si>
  <si>
    <t>Studentų</t>
  </si>
  <si>
    <t xml:space="preserve">Iš viso įvykusių mainų dalyvių </t>
  </si>
  <si>
    <t>AL - Albania</t>
  </si>
  <si>
    <t>AM - Armenia</t>
  </si>
  <si>
    <t>AR - Argentina</t>
  </si>
  <si>
    <t>AU - Australia</t>
  </si>
  <si>
    <t>AZ - Azerbaijan</t>
  </si>
  <si>
    <t>BA - Bosnia and Herzegovina</t>
  </si>
  <si>
    <t>BD - Bangladesh</t>
  </si>
  <si>
    <t>BR - Brazil</t>
  </si>
  <si>
    <t>BY - Belarus</t>
  </si>
  <si>
    <t>CA - Canada</t>
  </si>
  <si>
    <t>CL - Chile</t>
  </si>
  <si>
    <t>CM - Cameroon</t>
  </si>
  <si>
    <t>CN - China (People's Republic of)</t>
  </si>
  <si>
    <t>CO - Colombia</t>
  </si>
  <si>
    <t>EC - Ecuador</t>
  </si>
  <si>
    <t>EG - Egypt</t>
  </si>
  <si>
    <t>GE - Georgia</t>
  </si>
  <si>
    <t>ID - Indonesia</t>
  </si>
  <si>
    <t>IL - Israel</t>
  </si>
  <si>
    <t>IN - India</t>
  </si>
  <si>
    <t>IQ - Iraq</t>
  </si>
  <si>
    <t>IR - Iran (Islamic Republic of)</t>
  </si>
  <si>
    <t>JO - Jordan</t>
  </si>
  <si>
    <t>JP - Japan</t>
  </si>
  <si>
    <t>KE - Kenya</t>
  </si>
  <si>
    <t>KG - Kyrgyzstan</t>
  </si>
  <si>
    <t>KH - Cambodia</t>
  </si>
  <si>
    <t>KR - Korea (Republic of)</t>
  </si>
  <si>
    <t>KZ - Kazakhstan</t>
  </si>
  <si>
    <t>LA - Lao (People's Democratic Republic)</t>
  </si>
  <si>
    <t>LB - Lebanon</t>
  </si>
  <si>
    <t>LK - Sri Lanka</t>
  </si>
  <si>
    <t>LT - Lithuania</t>
  </si>
  <si>
    <t>MA - Morocco</t>
  </si>
  <si>
    <t>MD - Moldova (Republic of)</t>
  </si>
  <si>
    <t>ME - Montenegro</t>
  </si>
  <si>
    <t>MM - Myanmar</t>
  </si>
  <si>
    <t>MN - Mongolia</t>
  </si>
  <si>
    <t>MX - Mexico</t>
  </si>
  <si>
    <t>MY - Malaysia</t>
  </si>
  <si>
    <t>NG - Nigeria</t>
  </si>
  <si>
    <t>PE - Peru</t>
  </si>
  <si>
    <t>PH - Philippines</t>
  </si>
  <si>
    <t>PS - Palestine</t>
  </si>
  <si>
    <t>RS - Serbia</t>
  </si>
  <si>
    <t>RU - Russian Federation</t>
  </si>
  <si>
    <t>SN - Senegal</t>
  </si>
  <si>
    <t>SV - El Salvador</t>
  </si>
  <si>
    <t>TH - Thailand</t>
  </si>
  <si>
    <t>TJ - Tajikistan</t>
  </si>
  <si>
    <t>TN - Tunisia</t>
  </si>
  <si>
    <t>TW - Taiwan</t>
  </si>
  <si>
    <t>UA - Ukraine</t>
  </si>
  <si>
    <t>US - United States</t>
  </si>
  <si>
    <t>UY - Uruguay</t>
  </si>
  <si>
    <t>UZ - Uzbekistan</t>
  </si>
  <si>
    <t>VN - Viet Nam</t>
  </si>
  <si>
    <t>XK - Kosovo * UN resolution</t>
  </si>
  <si>
    <t>ZA - South Africa</t>
  </si>
  <si>
    <t>BT - Bhutan</t>
  </si>
  <si>
    <t>DO - Dominican Republic</t>
  </si>
  <si>
    <t>ET - Ethiopia</t>
  </si>
  <si>
    <t>FJ - Fiji</t>
  </si>
  <si>
    <t>GH - Ghana</t>
  </si>
  <si>
    <t>GM - Gambia</t>
  </si>
  <si>
    <t>ML - Mali</t>
  </si>
  <si>
    <t>NA - Namibia</t>
  </si>
  <si>
    <t>SY - Syrian Arab Republic</t>
  </si>
  <si>
    <t>TT - Trinidad and Tobago</t>
  </si>
  <si>
    <t>KA107</t>
  </si>
  <si>
    <t>Siunčianti šalis</t>
  </si>
  <si>
    <t>* Duomenys negalutiniai!</t>
  </si>
  <si>
    <t>Mokslo metai, kuriais įvyko mainai →</t>
  </si>
  <si>
    <t>Dalyvių grupė →</t>
  </si>
  <si>
    <t>Darbuotojai</t>
  </si>
  <si>
    <t>Studentai</t>
  </si>
  <si>
    <t>Iš viso 2015-16</t>
  </si>
  <si>
    <t>Iš viso 2016-17</t>
  </si>
  <si>
    <r>
      <t xml:space="preserve">Siunčianti šalis </t>
    </r>
    <r>
      <rPr>
        <b/>
        <sz val="12"/>
        <color theme="0"/>
        <rFont val="Century Gothic"/>
        <family val="2"/>
      </rPr>
      <t>↓</t>
    </r>
    <r>
      <rPr>
        <b/>
        <sz val="12"/>
        <color theme="0"/>
        <rFont val="Century Gothic"/>
        <family val="2"/>
        <scheme val="minor"/>
      </rPr>
      <t xml:space="preserve"> Mainų tikslas →</t>
    </r>
  </si>
  <si>
    <t>Iš viso 2017-18</t>
  </si>
  <si>
    <t>Iš viso 2018-19</t>
  </si>
  <si>
    <t>Iš viso 2019-20</t>
  </si>
  <si>
    <t>*Duomenys negalutiniai!</t>
  </si>
  <si>
    <t>Mainų dalyvių skaičius pagal siunčiančią šalį</t>
  </si>
  <si>
    <t>Mainų dalyvių skaičius pagal priimančią šalį</t>
  </si>
  <si>
    <t>Lietuvos aukštojo mokslo studentų ir darbuotojų mainai</t>
  </si>
  <si>
    <t>Lietuvos aukštojo mokslo studentų ir darbuotojų</t>
  </si>
  <si>
    <t>Priimanti šalis</t>
  </si>
  <si>
    <t>Dėstymui</t>
  </si>
  <si>
    <t>Mokymuisi</t>
  </si>
  <si>
    <t>Studijoms</t>
  </si>
  <si>
    <t>Praktikai</t>
  </si>
  <si>
    <t>Darbuotojų mainai dėstymui</t>
  </si>
  <si>
    <t>Darbuotojų mainai kvalifikacijos tobulinimui (mokymuisi)</t>
  </si>
  <si>
    <t>Studentų mainai studijoms</t>
  </si>
  <si>
    <t>Studentų mainai praktikai</t>
  </si>
  <si>
    <t>Mainų tikslas</t>
  </si>
  <si>
    <t>Išvykę iš Lietuvos</t>
  </si>
  <si>
    <t>Atvykę į Lietuvą</t>
  </si>
  <si>
    <t>Dalyvių kryptis</t>
  </si>
  <si>
    <t>Vieta</t>
  </si>
  <si>
    <t>PASTABOS IR PAAIŠKINIMAI</t>
  </si>
  <si>
    <t>Duomenų šaltinis: EAC Dasboard</t>
  </si>
  <si>
    <t>Iš viso šalių partnerių, į kurias vyko mainų dalyviai</t>
  </si>
  <si>
    <t>Iš viso šalių partnerių, iš kurių atvyko mainų dalyviai</t>
  </si>
  <si>
    <t>Iš viso 2020-21</t>
  </si>
  <si>
    <t xml:space="preserve">               </t>
  </si>
  <si>
    <t xml:space="preserve">                </t>
  </si>
  <si>
    <r>
      <rPr>
        <b/>
        <sz val="12"/>
        <color rgb="FF002060"/>
        <rFont val="Century Gothic"/>
        <family val="2"/>
        <scheme val="minor"/>
      </rPr>
      <t>Dalyvių skaičius</t>
    </r>
    <r>
      <rPr>
        <sz val="12"/>
        <color rgb="FF002060"/>
        <rFont val="Century Gothic"/>
        <family val="2"/>
        <scheme val="minor"/>
      </rPr>
      <t xml:space="preserve"> - rodo tik tuos dalyvius, kurių mainai įvyko ir faktiškai, ir administracine prasme (t.y. už juos buvo atsiskaityta mainus finansuojančioms nacionalinėms agentūroms).</t>
    </r>
  </si>
  <si>
    <r>
      <rPr>
        <b/>
        <sz val="12"/>
        <color rgb="FF002060"/>
        <rFont val="Century Gothic"/>
        <family val="2"/>
        <scheme val="minor"/>
      </rPr>
      <t>Ataskaitiniai metai</t>
    </r>
    <r>
      <rPr>
        <sz val="12"/>
        <color rgb="FF002060"/>
        <rFont val="Century Gothic"/>
        <family val="2"/>
        <scheme val="minor"/>
      </rPr>
      <t xml:space="preserve"> - svarbu atkreipti dėmesį, kad mainų statistika yra skaičiuojama naudojant (1) mokslo metus arba (2) kvietimo / projektinius metus. Todėl prie metų nurodoma, kurie ataskaitiniai metai taikomi. Kituose šaltiniuose mainų statistika gali būti pateikiama naudojant ir (3) kalendorinius metus.</t>
    </r>
  </si>
  <si>
    <t>Siunčiančios ir priimančios šalys:</t>
  </si>
  <si>
    <r>
      <t xml:space="preserve">Lietuva yra </t>
    </r>
    <r>
      <rPr>
        <b/>
        <sz val="10"/>
        <rFont val="Century Gothic"/>
        <family val="2"/>
        <scheme val="minor"/>
      </rPr>
      <t>siunčianti šalis</t>
    </r>
    <r>
      <rPr>
        <sz val="10"/>
        <rFont val="Century Gothic"/>
        <family val="2"/>
        <scheme val="minor"/>
      </rPr>
      <t>, kai mokymosi tikslais iš jos išvyksta dalyviai</t>
    </r>
  </si>
  <si>
    <t>Vienas dalyvis turi vieną siunčiančią ir vieną priimančią šalį.</t>
  </si>
  <si>
    <r>
      <t xml:space="preserve">Lietuva yra ir </t>
    </r>
    <r>
      <rPr>
        <b/>
        <sz val="10"/>
        <rFont val="Century Gothic"/>
        <family val="2"/>
        <scheme val="minor"/>
      </rPr>
      <t>priimanti šalis</t>
    </r>
    <r>
      <rPr>
        <sz val="10"/>
        <rFont val="Century Gothic"/>
        <family val="2"/>
        <scheme val="minor"/>
      </rPr>
      <t>, kai mokymosi tikslais į ją atvyksta dalyviai</t>
    </r>
  </si>
  <si>
    <r>
      <t xml:space="preserve">Kitos šalys yra </t>
    </r>
    <r>
      <rPr>
        <b/>
        <sz val="10"/>
        <rFont val="Century Gothic"/>
        <family val="2"/>
        <scheme val="minor"/>
      </rPr>
      <t>priimančios šalys</t>
    </r>
    <r>
      <rPr>
        <sz val="10"/>
        <rFont val="Century Gothic"/>
        <family val="2"/>
        <scheme val="minor"/>
      </rPr>
      <t>, kai mokymosi tikslais į jas atvyksta dalyviai</t>
    </r>
  </si>
  <si>
    <r>
      <t xml:space="preserve">Kitos šalys yra </t>
    </r>
    <r>
      <rPr>
        <b/>
        <sz val="10"/>
        <rFont val="Century Gothic"/>
        <family val="2"/>
        <scheme val="minor"/>
      </rPr>
      <t>siunčiančios šalys</t>
    </r>
    <r>
      <rPr>
        <sz val="10"/>
        <rFont val="Century Gothic"/>
        <family val="2"/>
        <scheme val="minor"/>
      </rPr>
      <t>, kai mokymosi tikslais iš jų išvyksta dalyviai</t>
    </r>
  </si>
  <si>
    <t>(plačiau).</t>
  </si>
  <si>
    <t>Atvykusių ir išvykusių dalyvių skaičius pagal mokslo metus</t>
  </si>
  <si>
    <t>Atvykusių ir išvykusių dalyvių skaičius pagal mainų tikslą</t>
  </si>
  <si>
    <r>
      <rPr>
        <b/>
        <sz val="12"/>
        <color rgb="FF002060"/>
        <rFont val="Century Gothic"/>
        <family val="2"/>
        <scheme val="minor"/>
      </rPr>
      <t xml:space="preserve">Programos šalys ir šalys partnerės </t>
    </r>
    <r>
      <rPr>
        <sz val="12"/>
        <color rgb="FF002060"/>
        <rFont val="Century Gothic"/>
        <family val="2"/>
        <scheme val="minor"/>
      </rPr>
      <t>- visos programoje dalyvaujančios šalys skirstomos į programos šalis ir šalis partneres. Pirmosios programoje dalyvauja visapusiškai, o antrosios - tik tam tikruose veiksmuose</t>
    </r>
  </si>
  <si>
    <t>2019-20</t>
  </si>
  <si>
    <t>2021-22*</t>
  </si>
  <si>
    <t xml:space="preserve">su šalimis partnerėmis 2015-2022 metais </t>
  </si>
  <si>
    <t>Iš viso 2021-22</t>
  </si>
  <si>
    <t>Iš viso 2015-22</t>
  </si>
  <si>
    <t xml:space="preserve">mainai su šalimis partnerėmis 2015-2022 metais </t>
  </si>
  <si>
    <t>2015-2016</t>
  </si>
  <si>
    <t>2016-2017</t>
  </si>
  <si>
    <t>2017-2018</t>
  </si>
  <si>
    <t>2018-2019</t>
  </si>
  <si>
    <t>2019-2020</t>
  </si>
  <si>
    <t>Dalyvių 2015-22*</t>
  </si>
  <si>
    <t>TOP 10 siunčiančių šalių pagal dalyvių skaičių</t>
  </si>
  <si>
    <t>TOP 10 priimančių šalių pagal dalyvių skaičių</t>
  </si>
  <si>
    <t>Dalyvių skaičius pagal mainų kryptį (diagrama)</t>
  </si>
  <si>
    <t>Dalyvių skaičius pagal mainų kryptį (lentelė)</t>
  </si>
  <si>
    <t>2021-2022*</t>
  </si>
  <si>
    <t>Duomenų atnaujinimo data: 2022-10-20</t>
  </si>
  <si>
    <t>2022-23*</t>
  </si>
  <si>
    <t>2020-21</t>
  </si>
  <si>
    <t>Iš viso 2022-23</t>
  </si>
  <si>
    <r>
      <t xml:space="preserve">Priimanti šalis </t>
    </r>
    <r>
      <rPr>
        <b/>
        <sz val="12"/>
        <color theme="0"/>
        <rFont val="Century Gothic"/>
        <family val="2"/>
      </rPr>
      <t>↓</t>
    </r>
    <r>
      <rPr>
        <b/>
        <sz val="12"/>
        <color theme="0"/>
        <rFont val="Century Gothic"/>
        <family val="2"/>
        <scheme val="minor"/>
      </rPr>
      <t xml:space="preserve"> Mainų tikslas →</t>
    </r>
  </si>
  <si>
    <t>NP - Nepal</t>
  </si>
  <si>
    <t>*2021-2022 m. duomenys negalutiniai</t>
  </si>
  <si>
    <r>
      <rPr>
        <b/>
        <sz val="12"/>
        <color rgb="FF002060"/>
        <rFont val="Century Gothic"/>
        <family val="2"/>
        <scheme val="minor"/>
      </rPr>
      <t>Mainų dalyviai</t>
    </r>
    <r>
      <rPr>
        <sz val="12"/>
        <color rgb="FF002060"/>
        <rFont val="Century Gothic"/>
        <family val="2"/>
        <scheme val="minor"/>
      </rPr>
      <t xml:space="preserve"> - apima abiejų krypčių mobilumo dalyvius, tiek išvykstamuosius (kai dalyviai išvyksta mokytis į šalis partneres), tiek atvykstamuosius (kai iš šalių partnerių dalyviai atvyksta mokytis į Lietuvą).</t>
    </r>
  </si>
  <si>
    <t>2022-2023*</t>
  </si>
  <si>
    <t>2020-2021</t>
  </si>
  <si>
    <r>
      <rPr>
        <b/>
        <sz val="12"/>
        <color rgb="FF002060"/>
        <rFont val="Century Gothic"/>
        <family val="2"/>
        <scheme val="minor"/>
      </rPr>
      <t xml:space="preserve">2021-22 m. duomenys </t>
    </r>
    <r>
      <rPr>
        <sz val="12"/>
        <color rgb="FF002060"/>
        <rFont val="Century Gothic"/>
        <family val="2"/>
        <scheme val="minor"/>
      </rPr>
      <t>- kadangi dalis šių metų mainų nėra pasibaigę (faktiškai arba administracinine prasme), todėl duomenys negalutiniai. Be to, nėra duomenų iš 2021-2022 m. finansuotų projektų.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</si>
</sst>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47" x14ac:knownFonts="1">
    <font>
      <sz val="10"/>
      <name val="Century Gothic"/>
      <family val="2"/>
      <scheme val="minor"/>
    </font>
    <font>
      <sz val="8"/>
      <color theme="1"/>
      <name val="Arial"/>
      <family val="2"/>
    </font>
    <font>
      <sz val="10"/>
      <color indexed="63"/>
      <name val="Century Gothic"/>
      <family val="2"/>
      <scheme val="minor"/>
    </font>
    <font>
      <b/>
      <sz val="10"/>
      <color indexed="63"/>
      <name val="Century Gothic"/>
      <family val="2"/>
      <scheme val="minor"/>
    </font>
    <font>
      <sz val="10"/>
      <name val="Century Gothic"/>
      <family val="2"/>
      <scheme val="minor"/>
    </font>
    <font>
      <b/>
      <sz val="10"/>
      <name val="Century Gothic"/>
      <family val="2"/>
      <scheme val="minor"/>
    </font>
    <font>
      <b/>
      <sz val="16"/>
      <name val="Century Gothic"/>
      <family val="1"/>
      <scheme val="major"/>
    </font>
    <font>
      <b/>
      <sz val="12"/>
      <color theme="0"/>
      <name val="Century Gothic"/>
      <family val="2"/>
      <scheme val="minor"/>
    </font>
    <font>
      <b/>
      <sz val="20"/>
      <color theme="5"/>
      <name val="Century Gothic"/>
      <family val="2"/>
      <scheme val="minor"/>
    </font>
    <font>
      <b/>
      <sz val="12"/>
      <color theme="4" tint="-0.499984740745262"/>
      <name val="Century Gothic"/>
      <family val="2"/>
      <scheme val="minor"/>
    </font>
    <font>
      <b/>
      <sz val="10"/>
      <color theme="4" tint="-0.24994659260841701"/>
      <name val="Century Gothic"/>
      <family val="2"/>
      <scheme val="minor"/>
    </font>
    <font>
      <b/>
      <sz val="60"/>
      <color theme="4" tint="-0.499984740745262"/>
      <name val="Century Gothic"/>
      <family val="2"/>
      <scheme val="minor"/>
    </font>
    <font>
      <b/>
      <sz val="18"/>
      <color theme="4" tint="-0.499984740745262"/>
      <name val="Century Gothic"/>
      <family val="2"/>
      <scheme val="minor"/>
    </font>
    <font>
      <b/>
      <sz val="48"/>
      <color theme="5"/>
      <name val="Century Gothic"/>
      <family val="2"/>
      <scheme val="minor"/>
    </font>
    <font>
      <sz val="10"/>
      <color theme="2"/>
      <name val="Century Gothic"/>
      <family val="2"/>
      <scheme val="minor"/>
    </font>
    <font>
      <b/>
      <sz val="48"/>
      <color theme="9"/>
      <name val="Century Gothic"/>
      <family val="2"/>
      <scheme val="minor"/>
    </font>
    <font>
      <b/>
      <sz val="48"/>
      <color theme="9" tint="-0.249977111117893"/>
      <name val="Century Gothic"/>
      <family val="2"/>
      <scheme val="minor"/>
    </font>
    <font>
      <b/>
      <sz val="20"/>
      <color rgb="FFFF9900"/>
      <name val="Century Gothic"/>
      <family val="2"/>
      <scheme val="minor"/>
    </font>
    <font>
      <sz val="12"/>
      <name val="Century Gothic"/>
      <family val="2"/>
      <scheme val="minor"/>
    </font>
    <font>
      <sz val="12"/>
      <color rgb="FF002060"/>
      <name val="Century Gothic"/>
      <family val="2"/>
      <scheme val="minor"/>
    </font>
    <font>
      <b/>
      <sz val="18"/>
      <color rgb="FF0070C0"/>
      <name val="Century Gothic"/>
      <family val="2"/>
      <scheme val="minor"/>
    </font>
    <font>
      <b/>
      <sz val="10"/>
      <color theme="0"/>
      <name val="Century Gothic"/>
      <family val="2"/>
      <scheme val="minor"/>
    </font>
    <font>
      <sz val="10"/>
      <color rgb="FF002060"/>
      <name val="Century Gothic"/>
      <family val="2"/>
      <scheme val="minor"/>
    </font>
    <font>
      <b/>
      <sz val="12"/>
      <color theme="0"/>
      <name val="Century Gothic"/>
      <family val="2"/>
    </font>
    <font>
      <b/>
      <sz val="20"/>
      <color theme="0"/>
      <name val="Century Gothic"/>
      <family val="2"/>
      <scheme val="minor"/>
    </font>
    <font>
      <i/>
      <sz val="10"/>
      <color theme="0" tint="-0.34998626667073579"/>
      <name val="Century Gothic"/>
      <family val="2"/>
      <scheme val="minor"/>
    </font>
    <font>
      <sz val="10"/>
      <color theme="0" tint="-0.34998626667073579"/>
      <name val="Century Gothic"/>
      <family val="2"/>
      <scheme val="minor"/>
    </font>
    <font>
      <sz val="10"/>
      <color theme="2" tint="-0.89999084444715716"/>
      <name val="Century Gothic"/>
      <family val="2"/>
      <scheme val="minor"/>
    </font>
    <font>
      <b/>
      <sz val="10"/>
      <color theme="2" tint="-0.89999084444715716"/>
      <name val="Century Gothic"/>
      <family val="2"/>
      <scheme val="minor"/>
    </font>
    <font>
      <b/>
      <sz val="9"/>
      <color theme="0"/>
      <name val="Century Gothic"/>
      <family val="2"/>
      <scheme val="minor"/>
    </font>
    <font>
      <b/>
      <sz val="60"/>
      <color theme="2" tint="-0.749992370372631"/>
      <name val="Century Gothic"/>
      <family val="2"/>
      <scheme val="minor"/>
    </font>
    <font>
      <b/>
      <sz val="12"/>
      <color rgb="FF002060"/>
      <name val="Century Gothic"/>
      <family val="2"/>
      <scheme val="minor"/>
    </font>
    <font>
      <b/>
      <sz val="12"/>
      <color theme="0" tint="-0.249977111117893"/>
      <name val="Century Gothic"/>
      <family val="2"/>
      <scheme val="minor"/>
    </font>
    <font>
      <sz val="12"/>
      <color theme="0" tint="-0.499984740745262"/>
      <name val="Century Gothic"/>
      <family val="2"/>
      <scheme val="minor"/>
    </font>
    <font>
      <sz val="10"/>
      <color theme="0" tint="-0.499984740745262"/>
      <name val="Century Gothic"/>
      <family val="2"/>
      <scheme val="minor"/>
    </font>
    <font>
      <b/>
      <sz val="10"/>
      <color theme="0" tint="-0.499984740745262"/>
      <name val="Century Gothic"/>
      <family val="2"/>
      <scheme val="minor"/>
    </font>
    <font>
      <b/>
      <sz val="20"/>
      <color theme="0" tint="-0.249977111117893"/>
      <name val="Century Gothic"/>
      <family val="2"/>
      <scheme val="minor"/>
    </font>
    <font>
      <b/>
      <sz val="10"/>
      <color rgb="FFFF9900"/>
      <name val="Century Gothic"/>
      <family val="2"/>
      <scheme val="minor"/>
    </font>
    <font>
      <u/>
      <sz val="10"/>
      <color theme="10"/>
      <name val="Century Gothic"/>
      <family val="2"/>
      <scheme val="minor"/>
    </font>
    <font>
      <b/>
      <sz val="10"/>
      <color rgb="FF000000"/>
      <name val="Century Gothic"/>
      <family val="2"/>
      <scheme val="minor"/>
    </font>
    <font>
      <sz val="10"/>
      <color rgb="FF000000"/>
      <name val="Century Gothic"/>
      <family val="2"/>
      <scheme val="minor"/>
    </font>
    <font>
      <sz val="12"/>
      <color rgb="FF000000"/>
      <name val="Century Gothic"/>
      <family val="2"/>
      <scheme val="minor"/>
    </font>
    <font>
      <b/>
      <sz val="10"/>
      <color theme="0" tint="-0.249977111117893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10"/>
      <color theme="2" tint="-0.749992370372631"/>
      <name val="Century Gothic"/>
      <family val="2"/>
      <scheme val="minor"/>
    </font>
    <font>
      <b/>
      <sz val="10"/>
      <color theme="2" tint="-0.749992370372631"/>
      <name val="Century Gothic"/>
      <family val="2"/>
      <scheme val="minor"/>
    </font>
    <font>
      <i/>
      <sz val="11"/>
      <color theme="0" tint="-0.34998626667073579"/>
      <name val="Century Gothic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ck">
        <color theme="4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749992370372631"/>
      </right>
      <top/>
      <bottom/>
      <diagonal/>
    </border>
    <border>
      <left style="thin">
        <color theme="2" tint="-0.749992370372631"/>
      </left>
      <right style="thin">
        <color theme="2" tint="-0.749992370372631"/>
      </right>
      <top/>
      <bottom/>
      <diagonal/>
    </border>
    <border>
      <left style="thin">
        <color theme="2" tint="-0.749992370372631"/>
      </left>
      <right/>
      <top/>
      <bottom/>
      <diagonal/>
    </border>
    <border>
      <left/>
      <right/>
      <top/>
      <bottom style="thick">
        <color theme="2" tint="-0.749992370372631"/>
      </bottom>
      <diagonal/>
    </border>
    <border>
      <left style="thin">
        <color theme="2" tint="-0.749992370372631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749992370372631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749992370372631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749992370372631"/>
      </left>
      <right style="thin">
        <color theme="2" tint="-0.749992370372631"/>
      </right>
      <top style="thin">
        <color theme="2" tint="-0.499984740745262"/>
      </top>
      <bottom style="thin">
        <color theme="2" tint="-0.499984740745262"/>
      </bottom>
      <diagonal/>
    </border>
  </borders>
  <cellStyleXfs count="11">
    <xf numFmtId="0" fontId="0" fillId="0" borderId="0"/>
    <xf numFmtId="0" fontId="7" fillId="2" borderId="0">
      <alignment horizontal="left" vertical="center"/>
    </xf>
    <xf numFmtId="164" fontId="10" fillId="0" borderId="0">
      <alignment horizontal="right"/>
    </xf>
    <xf numFmtId="0" fontId="10" fillId="0" borderId="0">
      <alignment horizontal="left"/>
    </xf>
    <xf numFmtId="0" fontId="8" fillId="0" borderId="0">
      <alignment horizontal="center" vertical="center"/>
    </xf>
    <xf numFmtId="0" fontId="13" fillId="0" borderId="0">
      <alignment horizontal="left" vertical="center"/>
    </xf>
    <xf numFmtId="0" fontId="12" fillId="4" borderId="0">
      <alignment vertical="center"/>
    </xf>
    <xf numFmtId="164" fontId="12" fillId="5" borderId="0">
      <alignment horizontal="right" vertical="center"/>
    </xf>
    <xf numFmtId="0" fontId="7" fillId="2" borderId="0">
      <alignment horizontal="right" vertical="center"/>
    </xf>
    <xf numFmtId="164" fontId="9" fillId="6" borderId="0">
      <alignment horizontal="right"/>
    </xf>
    <xf numFmtId="0" fontId="38" fillId="0" borderId="0" applyNumberFormat="0" applyFill="0" applyBorder="0" applyAlignment="0" applyProtection="0"/>
  </cellStyleXfs>
  <cellXfs count="153">
    <xf numFmtId="0" fontId="0" fillId="0" borderId="0" xfId="0"/>
    <xf numFmtId="1" fontId="14" fillId="7" borderId="0" xfId="0" applyNumberFormat="1" applyFont="1" applyFill="1"/>
    <xf numFmtId="1" fontId="0" fillId="4" borderId="0" xfId="0" applyNumberFormat="1" applyFill="1"/>
    <xf numFmtId="1" fontId="14" fillId="4" borderId="0" xfId="0" applyNumberFormat="1" applyFont="1" applyFill="1"/>
    <xf numFmtId="1" fontId="13" fillId="4" borderId="0" xfId="5" applyNumberFormat="1" applyFill="1">
      <alignment horizontal="left" vertical="center"/>
    </xf>
    <xf numFmtId="1" fontId="15" fillId="8" borderId="0" xfId="5" applyNumberFormat="1" applyFont="1" applyFill="1">
      <alignment horizontal="left" vertical="center"/>
    </xf>
    <xf numFmtId="1" fontId="12" fillId="4" borderId="0" xfId="6" applyNumberFormat="1">
      <alignment vertical="center"/>
    </xf>
    <xf numFmtId="1" fontId="14" fillId="4" borderId="0" xfId="0" applyNumberFormat="1" applyFont="1" applyFill="1" applyAlignment="1">
      <alignment horizontal="left"/>
    </xf>
    <xf numFmtId="1" fontId="16" fillId="9" borderId="0" xfId="5" applyNumberFormat="1" applyFont="1" applyFill="1">
      <alignment horizontal="left" vertical="center"/>
    </xf>
    <xf numFmtId="1" fontId="6" fillId="4" borderId="0" xfId="0" applyNumberFormat="1" applyFont="1" applyFill="1" applyAlignment="1">
      <alignment vertical="center"/>
    </xf>
    <xf numFmtId="1" fontId="12" fillId="4" borderId="0" xfId="7" applyNumberFormat="1" applyFill="1">
      <alignment horizontal="right" vertical="center"/>
    </xf>
    <xf numFmtId="1" fontId="14" fillId="4" borderId="0" xfId="0" applyNumberFormat="1" applyFont="1" applyFill="1" applyAlignment="1">
      <alignment horizontal="left" vertical="top"/>
    </xf>
    <xf numFmtId="1" fontId="13" fillId="4" borderId="0" xfId="5" applyNumberFormat="1" applyFill="1" applyAlignment="1">
      <alignment horizontal="left" vertical="top"/>
    </xf>
    <xf numFmtId="1" fontId="13" fillId="10" borderId="0" xfId="5" applyNumberFormat="1" applyFill="1" applyAlignment="1">
      <alignment horizontal="left" vertical="top"/>
    </xf>
    <xf numFmtId="1" fontId="3" fillId="4" borderId="0" xfId="0" applyNumberFormat="1" applyFont="1" applyFill="1" applyAlignment="1">
      <alignment horizontal="left" vertical="top" wrapText="1"/>
    </xf>
    <xf numFmtId="1" fontId="0" fillId="4" borderId="0" xfId="0" applyNumberFormat="1" applyFill="1" applyAlignment="1">
      <alignment vertical="top"/>
    </xf>
    <xf numFmtId="1" fontId="14" fillId="4" borderId="0" xfId="0" applyNumberFormat="1" applyFont="1" applyFill="1" applyAlignment="1">
      <alignment horizontal="left" vertical="center"/>
    </xf>
    <xf numFmtId="1" fontId="13" fillId="11" borderId="0" xfId="5" applyNumberFormat="1" applyFill="1">
      <alignment horizontal="left" vertical="center"/>
    </xf>
    <xf numFmtId="1" fontId="3" fillId="4" borderId="0" xfId="0" applyNumberFormat="1" applyFont="1" applyFill="1" applyAlignment="1">
      <alignment horizontal="left" vertical="center" wrapText="1"/>
    </xf>
    <xf numFmtId="1" fontId="13" fillId="12" borderId="0" xfId="5" applyNumberFormat="1" applyFill="1">
      <alignment horizontal="left" vertical="center"/>
    </xf>
    <xf numFmtId="1" fontId="0" fillId="4" borderId="0" xfId="0" applyNumberFormat="1" applyFill="1" applyAlignment="1">
      <alignment vertical="center"/>
    </xf>
    <xf numFmtId="1" fontId="4" fillId="4" borderId="0" xfId="0" applyNumberFormat="1" applyFont="1" applyFill="1" applyAlignment="1">
      <alignment horizontal="left" vertical="center"/>
    </xf>
    <xf numFmtId="1" fontId="2" fillId="4" borderId="0" xfId="0" applyNumberFormat="1" applyFont="1" applyFill="1" applyAlignment="1">
      <alignment horizontal="left" vertical="center"/>
    </xf>
    <xf numFmtId="1" fontId="18" fillId="4" borderId="0" xfId="0" applyNumberFormat="1" applyFont="1" applyFill="1"/>
    <xf numFmtId="1" fontId="19" fillId="4" borderId="0" xfId="0" applyNumberFormat="1" applyFont="1" applyFill="1"/>
    <xf numFmtId="1" fontId="4" fillId="4" borderId="0" xfId="0" applyNumberFormat="1" applyFont="1" applyFill="1" applyAlignment="1">
      <alignment horizontal="center"/>
    </xf>
    <xf numFmtId="0" fontId="7" fillId="2" borderId="0" xfId="1">
      <alignment horizontal="left" vertical="center"/>
    </xf>
    <xf numFmtId="0" fontId="7" fillId="2" borderId="0" xfId="1" applyAlignment="1">
      <alignment horizontal="center" vertical="center"/>
    </xf>
    <xf numFmtId="1" fontId="12" fillId="4" borderId="2" xfId="6" applyNumberFormat="1" applyBorder="1">
      <alignment vertical="center"/>
    </xf>
    <xf numFmtId="1" fontId="12" fillId="4" borderId="1" xfId="6" applyNumberFormat="1" applyBorder="1" applyAlignment="1">
      <alignment vertical="top"/>
    </xf>
    <xf numFmtId="1" fontId="0" fillId="4" borderId="0" xfId="0" applyNumberFormat="1" applyFill="1" applyAlignment="1">
      <alignment horizontal="center"/>
    </xf>
    <xf numFmtId="0" fontId="7" fillId="2" borderId="0" xfId="1" applyAlignment="1">
      <alignment horizontal="left" vertical="center" wrapText="1"/>
    </xf>
    <xf numFmtId="1" fontId="0" fillId="4" borderId="3" xfId="0" applyNumberFormat="1" applyFill="1" applyBorder="1"/>
    <xf numFmtId="1" fontId="20" fillId="4" borderId="2" xfId="6" applyNumberFormat="1" applyFont="1" applyBorder="1" applyAlignment="1">
      <alignment horizontal="left" vertical="center"/>
    </xf>
    <xf numFmtId="1" fontId="5" fillId="4" borderId="0" xfId="0" applyNumberFormat="1" applyFont="1" applyFill="1"/>
    <xf numFmtId="1" fontId="0" fillId="4" borderId="4" xfId="0" applyNumberFormat="1" applyFill="1" applyBorder="1"/>
    <xf numFmtId="1" fontId="17" fillId="4" borderId="0" xfId="0" applyNumberFormat="1" applyFont="1" applyFill="1" applyAlignment="1">
      <alignment vertical="center"/>
    </xf>
    <xf numFmtId="1" fontId="22" fillId="7" borderId="0" xfId="0" applyNumberFormat="1" applyFont="1" applyFill="1"/>
    <xf numFmtId="1" fontId="22" fillId="4" borderId="0" xfId="0" applyNumberFormat="1" applyFont="1" applyFill="1"/>
    <xf numFmtId="1" fontId="22" fillId="4" borderId="0" xfId="0" applyNumberFormat="1" applyFont="1" applyFill="1" applyAlignment="1">
      <alignment horizontal="left"/>
    </xf>
    <xf numFmtId="1" fontId="22" fillId="4" borderId="0" xfId="0" applyNumberFormat="1" applyFont="1" applyFill="1" applyAlignment="1">
      <alignment horizontal="left" vertical="top"/>
    </xf>
    <xf numFmtId="1" fontId="22" fillId="4" borderId="0" xfId="0" applyNumberFormat="1" applyFont="1" applyFill="1" applyAlignment="1">
      <alignment horizontal="left" vertical="center"/>
    </xf>
    <xf numFmtId="0" fontId="21" fillId="2" borderId="0" xfId="1" applyFont="1" applyAlignment="1">
      <alignment horizontal="center" vertical="center"/>
    </xf>
    <xf numFmtId="1" fontId="0" fillId="13" borderId="0" xfId="0" applyNumberFormat="1" applyFill="1"/>
    <xf numFmtId="1" fontId="0" fillId="15" borderId="0" xfId="0" applyNumberFormat="1" applyFill="1"/>
    <xf numFmtId="1" fontId="5" fillId="4" borderId="5" xfId="0" applyNumberFormat="1" applyFont="1" applyFill="1" applyBorder="1"/>
    <xf numFmtId="1" fontId="0" fillId="15" borderId="7" xfId="0" applyNumberFormat="1" applyFill="1" applyBorder="1"/>
    <xf numFmtId="1" fontId="25" fillId="4" borderId="0" xfId="0" applyNumberFormat="1" applyFont="1" applyFill="1"/>
    <xf numFmtId="1" fontId="26" fillId="4" borderId="0" xfId="0" applyNumberFormat="1" applyFont="1" applyFill="1"/>
    <xf numFmtId="0" fontId="7" fillId="2" borderId="6" xfId="1" applyBorder="1" applyAlignment="1">
      <alignment horizontal="center" vertical="center"/>
    </xf>
    <xf numFmtId="1" fontId="5" fillId="4" borderId="6" xfId="0" applyNumberFormat="1" applyFont="1" applyFill="1" applyBorder="1"/>
    <xf numFmtId="1" fontId="27" fillId="4" borderId="0" xfId="0" applyNumberFormat="1" applyFont="1" applyFill="1"/>
    <xf numFmtId="0" fontId="29" fillId="9" borderId="0" xfId="1" applyFont="1" applyFill="1" applyAlignment="1">
      <alignment horizontal="center" vertical="center"/>
    </xf>
    <xf numFmtId="0" fontId="29" fillId="3" borderId="0" xfId="1" applyFont="1" applyFill="1" applyAlignment="1">
      <alignment horizontal="center" vertical="center"/>
    </xf>
    <xf numFmtId="0" fontId="29" fillId="14" borderId="7" xfId="1" applyFont="1" applyFill="1" applyBorder="1" applyAlignment="1">
      <alignment horizontal="center" vertical="center"/>
    </xf>
    <xf numFmtId="0" fontId="29" fillId="14" borderId="0" xfId="1" applyFont="1" applyFill="1" applyAlignment="1">
      <alignment horizontal="center" vertical="center"/>
    </xf>
    <xf numFmtId="1" fontId="5" fillId="4" borderId="3" xfId="0" applyNumberFormat="1" applyFont="1" applyFill="1" applyBorder="1"/>
    <xf numFmtId="0" fontId="32" fillId="2" borderId="0" xfId="1" applyFont="1" applyAlignment="1">
      <alignment horizontal="center" vertical="center"/>
    </xf>
    <xf numFmtId="1" fontId="33" fillId="4" borderId="0" xfId="0" applyNumberFormat="1" applyFont="1" applyFill="1"/>
    <xf numFmtId="1" fontId="34" fillId="15" borderId="7" xfId="0" applyNumberFormat="1" applyFont="1" applyFill="1" applyBorder="1"/>
    <xf numFmtId="1" fontId="34" fillId="15" borderId="0" xfId="0" applyNumberFormat="1" applyFont="1" applyFill="1"/>
    <xf numFmtId="1" fontId="34" fillId="13" borderId="0" xfId="0" applyNumberFormat="1" applyFont="1" applyFill="1"/>
    <xf numFmtId="1" fontId="35" fillId="4" borderId="5" xfId="0" applyNumberFormat="1" applyFont="1" applyFill="1" applyBorder="1"/>
    <xf numFmtId="1" fontId="11" fillId="4" borderId="0" xfId="5" applyNumberFormat="1" applyFont="1" applyFill="1" applyAlignment="1">
      <alignment horizontal="left" vertical="center" wrapText="1"/>
    </xf>
    <xf numFmtId="1" fontId="31" fillId="4" borderId="0" xfId="0" applyNumberFormat="1" applyFont="1" applyFill="1"/>
    <xf numFmtId="1" fontId="0" fillId="4" borderId="0" xfId="0" applyNumberFormat="1" applyFill="1" applyAlignment="1">
      <alignment horizontal="left" vertical="center" wrapText="1"/>
    </xf>
    <xf numFmtId="1" fontId="26" fillId="4" borderId="0" xfId="0" applyNumberFormat="1" applyFont="1" applyFill="1" applyAlignment="1">
      <alignment horizontal="left" vertical="center" wrapText="1"/>
    </xf>
    <xf numFmtId="1" fontId="37" fillId="4" borderId="0" xfId="0" applyNumberFormat="1" applyFont="1" applyFill="1" applyAlignment="1">
      <alignment horizontal="center" vertical="center" wrapText="1"/>
    </xf>
    <xf numFmtId="1" fontId="34" fillId="4" borderId="0" xfId="0" applyNumberFormat="1" applyFont="1" applyFill="1"/>
    <xf numFmtId="1" fontId="38" fillId="4" borderId="0" xfId="10" applyNumberFormat="1" applyFill="1" applyBorder="1"/>
    <xf numFmtId="1" fontId="8" fillId="4" borderId="0" xfId="0" applyNumberFormat="1" applyFont="1" applyFill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1" fontId="30" fillId="4" borderId="0" xfId="0" applyNumberFormat="1" applyFont="1" applyFill="1" applyAlignment="1">
      <alignment horizontal="center"/>
    </xf>
    <xf numFmtId="1" fontId="20" fillId="4" borderId="0" xfId="0" applyNumberFormat="1" applyFont="1" applyFill="1" applyAlignment="1">
      <alignment vertical="top"/>
    </xf>
    <xf numFmtId="1" fontId="12" fillId="4" borderId="8" xfId="6" applyNumberFormat="1" applyBorder="1" applyAlignment="1">
      <alignment vertical="top"/>
    </xf>
    <xf numFmtId="1" fontId="0" fillId="4" borderId="8" xfId="0" applyNumberFormat="1" applyFill="1" applyBorder="1" applyAlignment="1">
      <alignment vertical="top"/>
    </xf>
    <xf numFmtId="1" fontId="39" fillId="4" borderId="5" xfId="0" applyNumberFormat="1" applyFont="1" applyFill="1" applyBorder="1"/>
    <xf numFmtId="1" fontId="40" fillId="4" borderId="0" xfId="0" applyNumberFormat="1" applyFont="1" applyFill="1"/>
    <xf numFmtId="1" fontId="41" fillId="4" borderId="0" xfId="0" applyNumberFormat="1" applyFont="1" applyFill="1"/>
    <xf numFmtId="1" fontId="40" fillId="15" borderId="7" xfId="0" applyNumberFormat="1" applyFont="1" applyFill="1" applyBorder="1"/>
    <xf numFmtId="1" fontId="40" fillId="15" borderId="0" xfId="0" applyNumberFormat="1" applyFont="1" applyFill="1"/>
    <xf numFmtId="1" fontId="40" fillId="13" borderId="0" xfId="0" applyNumberFormat="1" applyFont="1" applyFill="1"/>
    <xf numFmtId="1" fontId="39" fillId="4" borderId="10" xfId="0" applyNumberFormat="1" applyFont="1" applyFill="1" applyBorder="1"/>
    <xf numFmtId="1" fontId="27" fillId="13" borderId="0" xfId="0" applyNumberFormat="1" applyFont="1" applyFill="1"/>
    <xf numFmtId="1" fontId="27" fillId="15" borderId="0" xfId="0" applyNumberFormat="1" applyFont="1" applyFill="1"/>
    <xf numFmtId="1" fontId="5" fillId="4" borderId="10" xfId="0" applyNumberFormat="1" applyFont="1" applyFill="1" applyBorder="1"/>
    <xf numFmtId="1" fontId="28" fillId="4" borderId="10" xfId="0" applyNumberFormat="1" applyFont="1" applyFill="1" applyBorder="1"/>
    <xf numFmtId="1" fontId="42" fillId="4" borderId="10" xfId="0" applyNumberFormat="1" applyFont="1" applyFill="1" applyBorder="1"/>
    <xf numFmtId="1" fontId="5" fillId="4" borderId="9" xfId="0" applyNumberFormat="1" applyFont="1" applyFill="1" applyBorder="1"/>
    <xf numFmtId="1" fontId="5" fillId="4" borderId="12" xfId="0" applyNumberFormat="1" applyFont="1" applyFill="1" applyBorder="1"/>
    <xf numFmtId="1" fontId="5" fillId="13" borderId="12" xfId="0" applyNumberFormat="1" applyFont="1" applyFill="1" applyBorder="1"/>
    <xf numFmtId="1" fontId="5" fillId="4" borderId="13" xfId="0" applyNumberFormat="1" applyFont="1" applyFill="1" applyBorder="1"/>
    <xf numFmtId="1" fontId="5" fillId="15" borderId="14" xfId="0" applyNumberFormat="1" applyFont="1" applyFill="1" applyBorder="1"/>
    <xf numFmtId="1" fontId="5" fillId="15" borderId="12" xfId="0" applyNumberFormat="1" applyFont="1" applyFill="1" applyBorder="1"/>
    <xf numFmtId="1" fontId="39" fillId="15" borderId="14" xfId="0" applyNumberFormat="1" applyFont="1" applyFill="1" applyBorder="1"/>
    <xf numFmtId="1" fontId="39" fillId="15" borderId="12" xfId="0" applyNumberFormat="1" applyFont="1" applyFill="1" applyBorder="1"/>
    <xf numFmtId="1" fontId="39" fillId="13" borderId="12" xfId="0" applyNumberFormat="1" applyFont="1" applyFill="1" applyBorder="1"/>
    <xf numFmtId="1" fontId="39" fillId="4" borderId="15" xfId="0" applyNumberFormat="1" applyFont="1" applyFill="1" applyBorder="1"/>
    <xf numFmtId="1" fontId="5" fillId="4" borderId="16" xfId="0" applyNumberFormat="1" applyFont="1" applyFill="1" applyBorder="1"/>
    <xf numFmtId="1" fontId="34" fillId="15" borderId="12" xfId="0" applyNumberFormat="1" applyFont="1" applyFill="1" applyBorder="1"/>
    <xf numFmtId="1" fontId="34" fillId="15" borderId="14" xfId="0" applyNumberFormat="1" applyFont="1" applyFill="1" applyBorder="1"/>
    <xf numFmtId="1" fontId="34" fillId="13" borderId="12" xfId="0" applyNumberFormat="1" applyFont="1" applyFill="1" applyBorder="1"/>
    <xf numFmtId="1" fontId="35" fillId="4" borderId="10" xfId="0" applyNumberFormat="1" applyFont="1" applyFill="1" applyBorder="1"/>
    <xf numFmtId="1" fontId="35" fillId="4" borderId="13" xfId="0" applyNumberFormat="1" applyFont="1" applyFill="1" applyBorder="1"/>
    <xf numFmtId="1" fontId="43" fillId="4" borderId="0" xfId="0" applyNumberFormat="1" applyFont="1" applyFill="1"/>
    <xf numFmtId="1" fontId="26" fillId="4" borderId="4" xfId="0" applyNumberFormat="1" applyFont="1" applyFill="1" applyBorder="1"/>
    <xf numFmtId="1" fontId="26" fillId="4" borderId="4" xfId="0" applyNumberFormat="1" applyFont="1" applyFill="1" applyBorder="1" applyAlignment="1">
      <alignment horizontal="right"/>
    </xf>
    <xf numFmtId="1" fontId="44" fillId="15" borderId="0" xfId="0" applyNumberFormat="1" applyFont="1" applyFill="1"/>
    <xf numFmtId="1" fontId="44" fillId="13" borderId="0" xfId="0" applyNumberFormat="1" applyFont="1" applyFill="1"/>
    <xf numFmtId="1" fontId="45" fillId="4" borderId="5" xfId="0" applyNumberFormat="1" applyFont="1" applyFill="1" applyBorder="1"/>
    <xf numFmtId="1" fontId="45" fillId="4" borderId="10" xfId="0" applyNumberFormat="1" applyFont="1" applyFill="1" applyBorder="1"/>
    <xf numFmtId="1" fontId="44" fillId="15" borderId="12" xfId="0" applyNumberFormat="1" applyFont="1" applyFill="1" applyBorder="1"/>
    <xf numFmtId="1" fontId="44" fillId="13" borderId="12" xfId="0" applyNumberFormat="1" applyFont="1" applyFill="1" applyBorder="1"/>
    <xf numFmtId="1" fontId="45" fillId="4" borderId="13" xfId="0" applyNumberFormat="1" applyFont="1" applyFill="1" applyBorder="1"/>
    <xf numFmtId="1" fontId="44" fillId="4" borderId="0" xfId="0" applyNumberFormat="1" applyFont="1" applyFill="1"/>
    <xf numFmtId="1" fontId="45" fillId="4" borderId="0" xfId="0" applyNumberFormat="1" applyFont="1" applyFill="1"/>
    <xf numFmtId="1" fontId="0" fillId="15" borderId="12" xfId="0" applyNumberFormat="1" applyFill="1" applyBorder="1"/>
    <xf numFmtId="1" fontId="0" fillId="13" borderId="12" xfId="0" applyNumberFormat="1" applyFill="1" applyBorder="1"/>
    <xf numFmtId="1" fontId="0" fillId="15" borderId="14" xfId="0" applyNumberFormat="1" applyFill="1" applyBorder="1"/>
    <xf numFmtId="1" fontId="40" fillId="15" borderId="14" xfId="0" applyNumberFormat="1" applyFont="1" applyFill="1" applyBorder="1"/>
    <xf numFmtId="1" fontId="40" fillId="15" borderId="12" xfId="0" applyNumberFormat="1" applyFont="1" applyFill="1" applyBorder="1"/>
    <xf numFmtId="1" fontId="40" fillId="13" borderId="12" xfId="0" applyNumberFormat="1" applyFont="1" applyFill="1" applyBorder="1"/>
    <xf numFmtId="1" fontId="46" fillId="4" borderId="0" xfId="0" applyNumberFormat="1" applyFont="1" applyFill="1"/>
    <xf numFmtId="1" fontId="44" fillId="4" borderId="3" xfId="0" applyNumberFormat="1" applyFont="1" applyFill="1" applyBorder="1"/>
    <xf numFmtId="1" fontId="34" fillId="4" borderId="3" xfId="0" applyNumberFormat="1" applyFont="1" applyFill="1" applyBorder="1"/>
    <xf numFmtId="1" fontId="26" fillId="4" borderId="0" xfId="0" applyNumberFormat="1" applyFont="1" applyFill="1" applyAlignment="1">
      <alignment horizontal="left" vertical="center" wrapText="1"/>
    </xf>
    <xf numFmtId="1" fontId="0" fillId="4" borderId="0" xfId="0" applyNumberFormat="1" applyFill="1" applyAlignment="1">
      <alignment horizontal="left" vertical="center" wrapText="1"/>
    </xf>
    <xf numFmtId="1" fontId="0" fillId="4" borderId="0" xfId="0" applyNumberFormat="1" applyFill="1" applyAlignment="1">
      <alignment horizontal="right" vertical="top" wrapText="1"/>
    </xf>
    <xf numFmtId="1" fontId="0" fillId="4" borderId="0" xfId="0" applyNumberFormat="1" applyFill="1" applyAlignment="1">
      <alignment horizontal="left" vertical="top" wrapText="1"/>
    </xf>
    <xf numFmtId="1" fontId="11" fillId="4" borderId="0" xfId="5" applyNumberFormat="1" applyFont="1" applyFill="1" applyAlignment="1">
      <alignment horizontal="left" vertical="center" wrapText="1"/>
    </xf>
    <xf numFmtId="1" fontId="0" fillId="4" borderId="0" xfId="0" applyNumberFormat="1" applyFill="1" applyAlignment="1">
      <alignment horizontal="right" vertical="center" wrapText="1"/>
    </xf>
    <xf numFmtId="1" fontId="17" fillId="4" borderId="0" xfId="0" applyNumberFormat="1" applyFont="1" applyFill="1" applyAlignment="1">
      <alignment horizontal="center" vertical="center"/>
    </xf>
    <xf numFmtId="1" fontId="17" fillId="4" borderId="0" xfId="0" applyNumberFormat="1" applyFont="1" applyFill="1" applyAlignment="1">
      <alignment horizontal="center" vertical="center" wrapText="1"/>
    </xf>
    <xf numFmtId="0" fontId="7" fillId="2" borderId="0" xfId="1">
      <alignment horizontal="left" vertical="center"/>
    </xf>
    <xf numFmtId="0" fontId="7" fillId="2" borderId="0" xfId="1" applyAlignment="1">
      <alignment horizontal="center" vertical="center"/>
    </xf>
    <xf numFmtId="0" fontId="29" fillId="2" borderId="7" xfId="1" applyFont="1" applyBorder="1" applyAlignment="1">
      <alignment horizontal="center" vertical="center"/>
    </xf>
    <xf numFmtId="1" fontId="30" fillId="4" borderId="0" xfId="0" applyNumberFormat="1" applyFont="1" applyFill="1" applyAlignment="1">
      <alignment horizontal="center"/>
    </xf>
    <xf numFmtId="0" fontId="29" fillId="14" borderId="7" xfId="1" applyFont="1" applyFill="1" applyBorder="1" applyAlignment="1">
      <alignment horizontal="center" vertical="center"/>
    </xf>
    <xf numFmtId="0" fontId="29" fillId="14" borderId="0" xfId="1" applyFont="1" applyFill="1" applyAlignment="1">
      <alignment horizontal="center" vertical="center"/>
    </xf>
    <xf numFmtId="0" fontId="29" fillId="9" borderId="0" xfId="1" applyFont="1" applyFill="1" applyAlignment="1">
      <alignment horizontal="center" vertical="center"/>
    </xf>
    <xf numFmtId="0" fontId="24" fillId="2" borderId="7" xfId="1" applyFont="1" applyBorder="1" applyAlignment="1">
      <alignment horizontal="center" vertical="center"/>
    </xf>
    <xf numFmtId="0" fontId="24" fillId="2" borderId="0" xfId="1" applyFont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9" fillId="2" borderId="10" xfId="1" applyFont="1" applyBorder="1" applyAlignment="1">
      <alignment horizontal="center" vertical="center" wrapText="1"/>
    </xf>
    <xf numFmtId="0" fontId="29" fillId="2" borderId="5" xfId="1" applyFont="1" applyBorder="1" applyAlignment="1">
      <alignment horizontal="center" vertical="center" wrapText="1"/>
    </xf>
    <xf numFmtId="0" fontId="36" fillId="2" borderId="7" xfId="1" applyFont="1" applyBorder="1" applyAlignment="1">
      <alignment horizontal="center" vertical="center"/>
    </xf>
    <xf numFmtId="0" fontId="24" fillId="2" borderId="5" xfId="1" applyFont="1" applyBorder="1" applyAlignment="1">
      <alignment horizontal="center" vertical="center"/>
    </xf>
    <xf numFmtId="0" fontId="24" fillId="2" borderId="11" xfId="1" applyFont="1" applyBorder="1" applyAlignment="1">
      <alignment horizontal="center" vertical="center"/>
    </xf>
    <xf numFmtId="0" fontId="36" fillId="2" borderId="0" xfId="1" applyFont="1" applyAlignment="1">
      <alignment horizontal="center" vertical="center"/>
    </xf>
    <xf numFmtId="0" fontId="36" fillId="2" borderId="5" xfId="1" applyFont="1" applyBorder="1" applyAlignment="1">
      <alignment horizontal="center" vertical="center"/>
    </xf>
    <xf numFmtId="0" fontId="29" fillId="2" borderId="6" xfId="1" applyFont="1" applyBorder="1" applyAlignment="1">
      <alignment horizontal="center" vertical="center" wrapText="1"/>
    </xf>
    <xf numFmtId="0" fontId="29" fillId="3" borderId="0" xfId="1" applyFont="1" applyFill="1" applyAlignment="1">
      <alignment horizontal="center" vertical="center"/>
    </xf>
    <xf numFmtId="0" fontId="29" fillId="14" borderId="11" xfId="1" applyFont="1" applyFill="1" applyBorder="1" applyAlignment="1">
      <alignment horizontal="center" vertical="center"/>
    </xf>
  </cellXfs>
  <cellStyles count="11">
    <cellStyle name="Hyperlink" xfId="10" builtinId="8"/>
    <cellStyle name="Normal" xfId="0" builtinId="0" customBuiltin="1"/>
    <cellStyle name="Normal 2" xfId="1" xr:uid="{00000000-0005-0000-0000-000001000000}"/>
    <cellStyle name="Normal 2 2" xfId="8" xr:uid="{00000000-0005-0000-0000-000002000000}"/>
    <cellStyle name="Normal 3" xfId="4" xr:uid="{00000000-0005-0000-0000-000003000000}"/>
    <cellStyle name="Normal 4" xfId="5" xr:uid="{00000000-0005-0000-0000-000004000000}"/>
    <cellStyle name="Normal 5" xfId="6" xr:uid="{00000000-0005-0000-0000-000005000000}"/>
    <cellStyle name="total currency" xfId="2" xr:uid="{00000000-0005-0000-0000-000006000000}"/>
    <cellStyle name="total currency 2" xfId="7" xr:uid="{00000000-0005-0000-0000-000007000000}"/>
    <cellStyle name="total currency 2 2" xfId="9" xr:uid="{00000000-0005-0000-0000-000008000000}"/>
    <cellStyle name="total number" xfId="3" xr:uid="{00000000-0005-0000-0000-000009000000}"/>
  </cellStyles>
  <dxfs count="6">
    <dxf>
      <fill>
        <patternFill>
          <bgColor theme="0"/>
        </patternFill>
      </fill>
    </dxf>
    <dxf>
      <fill>
        <patternFill>
          <bgColor theme="6" tint="-0.24994659260841701"/>
        </patternFill>
      </fill>
    </dxf>
    <dxf>
      <fill>
        <patternFill>
          <bgColor theme="0"/>
        </patternFill>
      </fill>
    </dxf>
    <dxf>
      <fill>
        <patternFill>
          <bgColor theme="4" tint="0.59996337778862885"/>
        </patternFill>
      </fill>
    </dxf>
    <dxf>
      <fill>
        <patternFill>
          <fgColor rgb="FF9DB8DF"/>
        </patternFill>
      </fill>
    </dxf>
    <dxf>
      <fill>
        <patternFill>
          <fgColor rgb="FF9DB8DF"/>
        </patternFill>
      </fill>
    </dxf>
  </dxfs>
  <tableStyles count="6" defaultTableStyle="TableStyleMedium9">
    <tableStyle name="Table Style 1" pivot="0" count="1" xr9:uid="{301BF7C1-579F-49D8-A49C-D57A2B811AB6}">
      <tableStyleElement type="firstRowStripe" dxfId="5"/>
    </tableStyle>
    <tableStyle name="Table Style 2" pivot="0" count="1" xr9:uid="{9B54A309-6C79-4B99-9486-B653AEC635C8}">
      <tableStyleElement type="secondRowStripe" size="5" dxfId="4"/>
    </tableStyle>
    <tableStyle name="Table Style 3" pivot="0" count="1" xr9:uid="{BD608025-6F5E-4348-B593-DF6593F239F6}">
      <tableStyleElement type="secondRowStripe" dxfId="3"/>
    </tableStyle>
    <tableStyle name="Table Style 4" pivot="0" count="1" xr9:uid="{3D3B698B-A49B-440C-BE87-BE65253F8F7F}">
      <tableStyleElement type="firstRowStripe" dxfId="2"/>
    </tableStyle>
    <tableStyle name="Table Style 5" pivot="0" count="1" xr9:uid="{4CA181AB-70B6-4646-9C7B-DE8B52EAB83E}">
      <tableStyleElement type="secondColumnStripe" dxfId="1"/>
    </tableStyle>
    <tableStyle name="Table Style 6" pivot="0" count="1" xr9:uid="{DD6660B5-2615-4599-8D86-5F4D70A8572B}">
      <tableStyleElement type="secondColumnStripe" dxfId="0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  <color rgb="FF9DB8DF"/>
      <color rgb="FF000000"/>
      <color rgb="FFEDF2F9"/>
      <color rgb="FFFCFD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48675938918393E-2"/>
          <c:y val="5.0925925925925923E-2"/>
          <c:w val="0.94727964002133924"/>
          <c:h val="0.71371536891221921"/>
        </c:manualLayout>
      </c:layout>
      <c:lineChart>
        <c:grouping val="standard"/>
        <c:varyColors val="0"/>
        <c:ser>
          <c:idx val="0"/>
          <c:order val="0"/>
          <c:tx>
            <c:strRef>
              <c:f>'Apibendrinanti statistika'!$I$22</c:f>
              <c:strCache>
                <c:ptCount val="1"/>
                <c:pt idx="0">
                  <c:v>Išvykę iš Lietuvos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'Apibendrinanti statistika'!$J$21:$P$21</c:f>
              <c:strCache>
                <c:ptCount val="7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  <c:pt idx="5">
                  <c:v>2020-21</c:v>
                </c:pt>
                <c:pt idx="6">
                  <c:v>2021-22*</c:v>
                </c:pt>
              </c:strCache>
            </c:strRef>
          </c:cat>
          <c:val>
            <c:numRef>
              <c:f>'Apibendrinanti statistika'!$J$22:$P$22</c:f>
              <c:numCache>
                <c:formatCode>0</c:formatCode>
                <c:ptCount val="7"/>
                <c:pt idx="0">
                  <c:v>84</c:v>
                </c:pt>
                <c:pt idx="1">
                  <c:v>296</c:v>
                </c:pt>
                <c:pt idx="2">
                  <c:v>353</c:v>
                </c:pt>
                <c:pt idx="3">
                  <c:v>483</c:v>
                </c:pt>
                <c:pt idx="4">
                  <c:v>193</c:v>
                </c:pt>
                <c:pt idx="5">
                  <c:v>68</c:v>
                </c:pt>
                <c:pt idx="6">
                  <c:v>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A4-4807-8CE3-D62D1F090529}"/>
            </c:ext>
          </c:extLst>
        </c:ser>
        <c:ser>
          <c:idx val="1"/>
          <c:order val="1"/>
          <c:tx>
            <c:strRef>
              <c:f>'Apibendrinanti statistika'!$I$23</c:f>
              <c:strCache>
                <c:ptCount val="1"/>
                <c:pt idx="0">
                  <c:v>Atvykę į Lietuvą</c:v>
                </c:pt>
              </c:strCache>
            </c:strRef>
          </c:tx>
          <c:spPr>
            <a:ln w="28575" cap="rnd">
              <a:solidFill>
                <a:srgbClr val="FF99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rgbClr val="FF9900"/>
                </a:solidFill>
              </a:ln>
              <a:effectLst/>
            </c:spPr>
          </c:marker>
          <c:cat>
            <c:strRef>
              <c:f>'Apibendrinanti statistika'!$J$21:$P$21</c:f>
              <c:strCache>
                <c:ptCount val="7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  <c:pt idx="5">
                  <c:v>2020-21</c:v>
                </c:pt>
                <c:pt idx="6">
                  <c:v>2021-22*</c:v>
                </c:pt>
              </c:strCache>
            </c:strRef>
          </c:cat>
          <c:val>
            <c:numRef>
              <c:f>'Apibendrinanti statistika'!$J$23:$P$23</c:f>
              <c:numCache>
                <c:formatCode>0</c:formatCode>
                <c:ptCount val="7"/>
                <c:pt idx="0">
                  <c:v>112</c:v>
                </c:pt>
                <c:pt idx="1">
                  <c:v>435</c:v>
                </c:pt>
                <c:pt idx="2">
                  <c:v>478</c:v>
                </c:pt>
                <c:pt idx="3">
                  <c:v>517</c:v>
                </c:pt>
                <c:pt idx="4">
                  <c:v>233</c:v>
                </c:pt>
                <c:pt idx="5">
                  <c:v>74</c:v>
                </c:pt>
                <c:pt idx="6">
                  <c:v>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A4-4807-8CE3-D62D1F090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66080"/>
        <c:axId val="88966912"/>
      </c:lineChart>
      <c:catAx>
        <c:axId val="8896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66912"/>
        <c:crosses val="autoZero"/>
        <c:auto val="1"/>
        <c:lblAlgn val="ctr"/>
        <c:lblOffset val="100"/>
        <c:noMultiLvlLbl val="0"/>
      </c:catAx>
      <c:valAx>
        <c:axId val="88966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6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0</xdr:row>
      <xdr:rowOff>158750</xdr:rowOff>
    </xdr:from>
    <xdr:ext cx="1707468" cy="791370"/>
    <xdr:pic>
      <xdr:nvPicPr>
        <xdr:cNvPr id="4" name="Picture 3">
          <a:extLst>
            <a:ext uri="{FF2B5EF4-FFF2-40B4-BE49-F238E27FC236}">
              <a16:creationId xmlns:a16="http://schemas.microsoft.com/office/drawing/2014/main" id="{F02B3BCF-BE1B-4B43-A61C-6047B694C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2600"/>
          <a:ext cx="1702705" cy="746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95249</xdr:colOff>
      <xdr:row>3</xdr:row>
      <xdr:rowOff>97633</xdr:rowOff>
    </xdr:from>
    <xdr:ext cx="3290092" cy="786984"/>
    <xdr:pic>
      <xdr:nvPicPr>
        <xdr:cNvPr id="5" name="Picture 4">
          <a:extLst>
            <a:ext uri="{FF2B5EF4-FFF2-40B4-BE49-F238E27FC236}">
              <a16:creationId xmlns:a16="http://schemas.microsoft.com/office/drawing/2014/main" id="{001C76CF-2D59-403C-ADA2-F22BA472F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9" y="1193008"/>
          <a:ext cx="3290092" cy="786984"/>
        </a:xfrm>
        <a:prstGeom prst="rect">
          <a:avLst/>
        </a:prstGeom>
      </xdr:spPr>
    </xdr:pic>
    <xdr:clientData/>
  </xdr:oneCellAnchor>
  <xdr:oneCellAnchor>
    <xdr:from>
      <xdr:col>3</xdr:col>
      <xdr:colOff>104780</xdr:colOff>
      <xdr:row>22</xdr:row>
      <xdr:rowOff>26986</xdr:rowOff>
    </xdr:from>
    <xdr:ext cx="2736848" cy="2078034"/>
    <xdr:pic>
      <xdr:nvPicPr>
        <xdr:cNvPr id="6" name="Picture 5">
          <a:extLst>
            <a:ext uri="{FF2B5EF4-FFF2-40B4-BE49-F238E27FC236}">
              <a16:creationId xmlns:a16="http://schemas.microsoft.com/office/drawing/2014/main" id="{201A6ABF-2FAB-49A0-974B-9342AABF8AE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t="8556"/>
        <a:stretch/>
      </xdr:blipFill>
      <xdr:spPr>
        <a:xfrm>
          <a:off x="3474249" y="5301455"/>
          <a:ext cx="2736848" cy="2078034"/>
        </a:xfrm>
        <a:prstGeom prst="rect">
          <a:avLst/>
        </a:prstGeom>
      </xdr:spPr>
    </xdr:pic>
    <xdr:clientData/>
  </xdr:oneCellAnchor>
  <xdr:oneCellAnchor>
    <xdr:from>
      <xdr:col>5</xdr:col>
      <xdr:colOff>1380547</xdr:colOff>
      <xdr:row>24</xdr:row>
      <xdr:rowOff>783329</xdr:rowOff>
    </xdr:from>
    <xdr:ext cx="2831229" cy="2418578"/>
    <xdr:pic>
      <xdr:nvPicPr>
        <xdr:cNvPr id="9" name="Graphic 8" descr="Arrow: Clockwise curve with solid fill">
          <a:extLst>
            <a:ext uri="{FF2B5EF4-FFF2-40B4-BE49-F238E27FC236}">
              <a16:creationId xmlns:a16="http://schemas.microsoft.com/office/drawing/2014/main" id="{BED21226-C201-4AAD-847F-650AB9F508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 rot="17579187">
          <a:off x="5754061" y="6256284"/>
          <a:ext cx="2418578" cy="2831229"/>
        </a:xfrm>
        <a:prstGeom prst="rect">
          <a:avLst/>
        </a:prstGeom>
      </xdr:spPr>
    </xdr:pic>
    <xdr:clientData/>
  </xdr:oneCellAnchor>
  <xdr:twoCellAnchor editAs="oneCell">
    <xdr:from>
      <xdr:col>8</xdr:col>
      <xdr:colOff>71437</xdr:colOff>
      <xdr:row>22</xdr:row>
      <xdr:rowOff>47625</xdr:rowOff>
    </xdr:from>
    <xdr:to>
      <xdr:col>12</xdr:col>
      <xdr:colOff>1056481</xdr:colOff>
      <xdr:row>26</xdr:row>
      <xdr:rowOff>26987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621AA24C-6B5C-4B3D-A38A-4E1A9EB2FDB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917656" y="5322094"/>
          <a:ext cx="2949575" cy="1884362"/>
        </a:xfrm>
        <a:prstGeom prst="rect">
          <a:avLst/>
        </a:prstGeom>
      </xdr:spPr>
    </xdr:pic>
    <xdr:clientData/>
  </xdr:twoCellAnchor>
  <xdr:oneCellAnchor>
    <xdr:from>
      <xdr:col>6</xdr:col>
      <xdr:colOff>138331</xdr:colOff>
      <xdr:row>14</xdr:row>
      <xdr:rowOff>0</xdr:rowOff>
    </xdr:from>
    <xdr:ext cx="2823291" cy="2490017"/>
    <xdr:pic>
      <xdr:nvPicPr>
        <xdr:cNvPr id="8" name="Graphic 7" descr="Arrow: Clockwise curve with solid fill">
          <a:extLst>
            <a:ext uri="{FF2B5EF4-FFF2-40B4-BE49-F238E27FC236}">
              <a16:creationId xmlns:a16="http://schemas.microsoft.com/office/drawing/2014/main" id="{90109E3E-2A48-4491-B15D-FAB474ADDF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 rot="6664719">
          <a:off x="5877093" y="3657647"/>
          <a:ext cx="2490017" cy="282329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485775</xdr:rowOff>
    </xdr:from>
    <xdr:to>
      <xdr:col>2</xdr:col>
      <xdr:colOff>212043</xdr:colOff>
      <xdr:row>2</xdr:row>
      <xdr:rowOff>257176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953474-6CEE-4007-B2DC-D481E185A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485775"/>
          <a:ext cx="1621743" cy="762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71438</xdr:colOff>
      <xdr:row>3</xdr:row>
      <xdr:rowOff>250031</xdr:rowOff>
    </xdr:from>
    <xdr:to>
      <xdr:col>3</xdr:col>
      <xdr:colOff>83345</xdr:colOff>
      <xdr:row>5</xdr:row>
      <xdr:rowOff>178592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AB3B9D1-B648-419C-9928-876B9D1D03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032" y="1559719"/>
          <a:ext cx="3036094" cy="690561"/>
        </a:xfrm>
        <a:prstGeom prst="rect">
          <a:avLst/>
        </a:prstGeom>
      </xdr:spPr>
    </xdr:pic>
    <xdr:clientData/>
  </xdr:twoCellAnchor>
  <xdr:twoCellAnchor>
    <xdr:from>
      <xdr:col>6</xdr:col>
      <xdr:colOff>85117</xdr:colOff>
      <xdr:row>7</xdr:row>
      <xdr:rowOff>11550</xdr:rowOff>
    </xdr:from>
    <xdr:to>
      <xdr:col>15</xdr:col>
      <xdr:colOff>607979</xdr:colOff>
      <xdr:row>18</xdr:row>
      <xdr:rowOff>79644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F38AA53-2E79-4F3E-BE11-B3BC0562CB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647700</xdr:colOff>
      <xdr:row>6</xdr:row>
      <xdr:rowOff>736600</xdr:rowOff>
    </xdr:from>
    <xdr:to>
      <xdr:col>16</xdr:col>
      <xdr:colOff>186443</xdr:colOff>
      <xdr:row>7</xdr:row>
      <xdr:rowOff>698500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0E159B3-3F53-4B33-B884-A6B48C5D7282}"/>
            </a:ext>
          </a:extLst>
        </xdr:cNvPr>
        <xdr:cNvSpPr txBox="1"/>
      </xdr:nvSpPr>
      <xdr:spPr>
        <a:xfrm>
          <a:off x="15240000" y="3238500"/>
          <a:ext cx="2802643" cy="977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chemeClr val="bg1">
                  <a:lumMod val="50000"/>
                </a:schemeClr>
              </a:solidFill>
            </a:rPr>
            <a:t>Pastaba: </a:t>
          </a:r>
          <a:r>
            <a:rPr lang="en-US" sz="1100" baseline="0">
              <a:solidFill>
                <a:schemeClr val="bg1">
                  <a:lumMod val="50000"/>
                </a:schemeClr>
              </a:solidFill>
            </a:rPr>
            <a:t>Patekiama statistika</a:t>
          </a:r>
          <a:r>
            <a:rPr lang="lt-LT" sz="1100" baseline="0">
              <a:solidFill>
                <a:schemeClr val="bg1">
                  <a:lumMod val="50000"/>
                </a:schemeClr>
              </a:solidFill>
            </a:rPr>
            <a:t> apima tik 2014-2020 m. finansuotus projektus. Trūksta duomenų iš 2021-2027 m. etapo stebėsenos sistemos.</a:t>
          </a:r>
          <a:endParaRPr lang="en-US" sz="11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202642</xdr:colOff>
      <xdr:row>1</xdr:row>
      <xdr:rowOff>223664</xdr:rowOff>
    </xdr:from>
    <xdr:to>
      <xdr:col>1</xdr:col>
      <xdr:colOff>1659532</xdr:colOff>
      <xdr:row>3</xdr:row>
      <xdr:rowOff>115887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887F6DF-9B5A-4C92-8E8C-A3C52B76F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048" y="437977"/>
          <a:ext cx="1456890" cy="6899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154783</xdr:colOff>
      <xdr:row>4</xdr:row>
      <xdr:rowOff>103981</xdr:rowOff>
    </xdr:from>
    <xdr:to>
      <xdr:col>1</xdr:col>
      <xdr:colOff>2878139</xdr:colOff>
      <xdr:row>5</xdr:row>
      <xdr:rowOff>369094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1ADDA29-B5F3-4FA7-A165-ACA49DE1B2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9" y="1508919"/>
          <a:ext cx="2723356" cy="634206"/>
        </a:xfrm>
        <a:prstGeom prst="rect">
          <a:avLst/>
        </a:prstGeom>
      </xdr:spPr>
    </xdr:pic>
    <xdr:clientData/>
  </xdr:twoCellAnchor>
  <xdr:twoCellAnchor>
    <xdr:from>
      <xdr:col>30</xdr:col>
      <xdr:colOff>38100</xdr:colOff>
      <xdr:row>6</xdr:row>
      <xdr:rowOff>63500</xdr:rowOff>
    </xdr:from>
    <xdr:to>
      <xdr:col>35</xdr:col>
      <xdr:colOff>850900</xdr:colOff>
      <xdr:row>7</xdr:row>
      <xdr:rowOff>50800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1C0CF1A-92F5-47B3-9C63-6CE377D214D1}"/>
            </a:ext>
          </a:extLst>
        </xdr:cNvPr>
        <xdr:cNvSpPr txBox="1"/>
      </xdr:nvSpPr>
      <xdr:spPr>
        <a:xfrm>
          <a:off x="27889200" y="2260600"/>
          <a:ext cx="5359400" cy="977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>
                  <a:lumMod val="50000"/>
                </a:schemeClr>
              </a:solidFill>
            </a:rPr>
            <a:t>Pastaba: </a:t>
          </a:r>
          <a:r>
            <a:rPr lang="en-US" sz="1100" baseline="0">
              <a:solidFill>
                <a:schemeClr val="bg1">
                  <a:lumMod val="50000"/>
                </a:schemeClr>
              </a:solidFill>
            </a:rPr>
            <a:t>Patekiama statistika</a:t>
          </a:r>
          <a:r>
            <a:rPr lang="lt-LT" sz="1100" baseline="0">
              <a:solidFill>
                <a:schemeClr val="bg1">
                  <a:lumMod val="50000"/>
                </a:schemeClr>
              </a:solidFill>
            </a:rPr>
            <a:t> apima tik 2014-2020 m. finansuotus projektus. Trūksta duomenų iš 2021-2027 m. etapo stebėsenos sistemos.</a:t>
          </a:r>
          <a:endParaRPr lang="en-US" sz="11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151840</xdr:colOff>
      <xdr:row>1</xdr:row>
      <xdr:rowOff>250031</xdr:rowOff>
    </xdr:from>
    <xdr:to>
      <xdr:col>1</xdr:col>
      <xdr:colOff>1615080</xdr:colOff>
      <xdr:row>3</xdr:row>
      <xdr:rowOff>145429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F8C9780-9007-41E0-AEAB-16A444A66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153" y="464344"/>
          <a:ext cx="1463240" cy="693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103981</xdr:colOff>
      <xdr:row>4</xdr:row>
      <xdr:rowOff>130348</xdr:rowOff>
    </xdr:from>
    <xdr:to>
      <xdr:col>1</xdr:col>
      <xdr:colOff>2827337</xdr:colOff>
      <xdr:row>5</xdr:row>
      <xdr:rowOff>357188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B153112-055E-4CE4-BA7C-879D5D3258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294" y="1535286"/>
          <a:ext cx="2723356" cy="595933"/>
        </a:xfrm>
        <a:prstGeom prst="rect">
          <a:avLst/>
        </a:prstGeom>
      </xdr:spPr>
    </xdr:pic>
    <xdr:clientData/>
  </xdr:twoCellAnchor>
  <xdr:twoCellAnchor>
    <xdr:from>
      <xdr:col>29</xdr:col>
      <xdr:colOff>609600</xdr:colOff>
      <xdr:row>6</xdr:row>
      <xdr:rowOff>12700</xdr:rowOff>
    </xdr:from>
    <xdr:to>
      <xdr:col>36</xdr:col>
      <xdr:colOff>419100</xdr:colOff>
      <xdr:row>7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92EE29C-88F5-4EE1-85DA-02AD0DB01D6E}"/>
            </a:ext>
          </a:extLst>
        </xdr:cNvPr>
        <xdr:cNvSpPr txBox="1"/>
      </xdr:nvSpPr>
      <xdr:spPr>
        <a:xfrm>
          <a:off x="27711400" y="2209800"/>
          <a:ext cx="5359400" cy="977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>
                  <a:lumMod val="50000"/>
                </a:schemeClr>
              </a:solidFill>
            </a:rPr>
            <a:t>Pastaba: </a:t>
          </a:r>
          <a:r>
            <a:rPr lang="en-US" sz="1100" baseline="0">
              <a:solidFill>
                <a:schemeClr val="bg1">
                  <a:lumMod val="50000"/>
                </a:schemeClr>
              </a:solidFill>
            </a:rPr>
            <a:t>Patekiama statistika</a:t>
          </a:r>
          <a:r>
            <a:rPr lang="lt-LT" sz="1100" baseline="0">
              <a:solidFill>
                <a:schemeClr val="bg1">
                  <a:lumMod val="50000"/>
                </a:schemeClr>
              </a:solidFill>
            </a:rPr>
            <a:t> apima tik 2014-2020 m. finansuotus projektus. Trūksta duomenų iš 2021-2027 m. etapo stebėsenos sistemos.</a:t>
          </a:r>
          <a:endParaRPr lang="en-US" sz="11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42">
      <a:dk1>
        <a:sysClr val="windowText" lastClr="000000"/>
      </a:dk1>
      <a:lt1>
        <a:sysClr val="window" lastClr="FFFFFF"/>
      </a:lt1>
      <a:dk2>
        <a:srgbClr val="704866"/>
      </a:dk2>
      <a:lt2>
        <a:srgbClr val="EDF2F9"/>
      </a:lt2>
      <a:accent1>
        <a:srgbClr val="4579B9"/>
      </a:accent1>
      <a:accent2>
        <a:srgbClr val="EF435C"/>
      </a:accent2>
      <a:accent3>
        <a:srgbClr val="72C48E"/>
      </a:accent3>
      <a:accent4>
        <a:srgbClr val="8064A2"/>
      </a:accent4>
      <a:accent5>
        <a:srgbClr val="4AA6A6"/>
      </a:accent5>
      <a:accent6>
        <a:srgbClr val="FCB31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c.europa.eu/programmes/erasmus-plus/programme-guide/part-a/who-can-participate/eligible-countries_en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048D6-4F69-4AF3-9A53-FB943C371D0B}">
  <sheetPr>
    <pageSetUpPr autoPageBreaks="0" fitToPage="1"/>
  </sheetPr>
  <dimension ref="A1:T36"/>
  <sheetViews>
    <sheetView showGridLines="0" zoomScale="75" zoomScaleNormal="75" workbookViewId="0">
      <selection activeCell="L6" sqref="L6"/>
    </sheetView>
  </sheetViews>
  <sheetFormatPr defaultColWidth="9.140625" defaultRowHeight="13.5" x14ac:dyDescent="0.25"/>
  <cols>
    <col min="1" max="1" width="2.7109375" style="3" customWidth="1"/>
    <col min="2" max="2" width="23.42578125" style="2" customWidth="1"/>
    <col min="3" max="3" width="22" style="2" customWidth="1"/>
    <col min="4" max="4" width="6.42578125" style="2" customWidth="1"/>
    <col min="5" max="5" width="4.85546875" style="2" customWidth="1"/>
    <col min="6" max="6" width="20" style="2" customWidth="1"/>
    <col min="7" max="7" width="11.42578125" style="2" customWidth="1"/>
    <col min="8" max="8" width="21.140625" style="2" customWidth="1"/>
    <col min="9" max="10" width="1.42578125" style="2" customWidth="1"/>
    <col min="11" max="11" width="2" style="2" customWidth="1"/>
    <col min="12" max="12" width="23" style="2" customWidth="1"/>
    <col min="13" max="13" width="23.5703125" style="2" customWidth="1"/>
    <col min="14" max="14" width="20" style="2" customWidth="1"/>
    <col min="15" max="15" width="10.140625" style="2" customWidth="1"/>
    <col min="16" max="16" width="16.7109375" style="2" customWidth="1"/>
    <col min="17" max="17" width="16.5703125" style="2" customWidth="1"/>
    <col min="18" max="18" width="13" style="2" customWidth="1"/>
    <col min="19" max="19" width="13.42578125" style="2" customWidth="1"/>
    <col min="20" max="16384" width="9.140625" style="2"/>
  </cols>
  <sheetData>
    <row r="1" spans="1:20" ht="23.1" customHeight="1" x14ac:dyDescent="0.25">
      <c r="A1" s="1"/>
    </row>
    <row r="2" spans="1:20" ht="37.5" customHeight="1" x14ac:dyDescent="0.25">
      <c r="B2" s="129" t="s">
        <v>117</v>
      </c>
      <c r="C2" s="129"/>
      <c r="D2" s="129"/>
      <c r="E2" s="129"/>
      <c r="F2" s="129"/>
      <c r="G2" s="63"/>
      <c r="H2" s="4"/>
      <c r="I2" s="4"/>
      <c r="J2" s="5"/>
      <c r="L2" s="6" t="s">
        <v>79</v>
      </c>
      <c r="T2" s="6"/>
    </row>
    <row r="3" spans="1:20" ht="25.5" customHeight="1" x14ac:dyDescent="0.25">
      <c r="A3" s="7"/>
      <c r="B3" s="129"/>
      <c r="C3" s="129"/>
      <c r="D3" s="129"/>
      <c r="E3" s="129"/>
      <c r="F3" s="129"/>
      <c r="G3" s="63"/>
      <c r="H3" s="4"/>
      <c r="I3" s="4"/>
      <c r="J3" s="8"/>
      <c r="K3" s="9"/>
      <c r="L3" s="6" t="s">
        <v>96</v>
      </c>
      <c r="M3" s="6"/>
      <c r="N3" s="10"/>
    </row>
    <row r="4" spans="1:20" s="15" customFormat="1" ht="30.75" customHeight="1" thickBot="1" x14ac:dyDescent="0.3">
      <c r="A4" s="11"/>
      <c r="B4" s="129"/>
      <c r="C4" s="129"/>
      <c r="D4" s="129"/>
      <c r="E4" s="129"/>
      <c r="F4" s="129"/>
      <c r="G4" s="63"/>
      <c r="H4" s="12"/>
      <c r="I4" s="12"/>
      <c r="J4" s="13"/>
      <c r="K4" s="14"/>
      <c r="L4" s="29" t="s">
        <v>135</v>
      </c>
      <c r="M4" s="29"/>
      <c r="N4" s="29"/>
    </row>
    <row r="5" spans="1:20" ht="18.95" customHeight="1" thickTop="1" x14ac:dyDescent="0.25">
      <c r="A5" s="16"/>
      <c r="B5" s="129"/>
      <c r="C5" s="129"/>
      <c r="D5" s="129"/>
      <c r="E5" s="129"/>
      <c r="F5" s="129"/>
      <c r="G5" s="63"/>
      <c r="H5" s="4"/>
      <c r="I5" s="4"/>
      <c r="J5" s="17"/>
      <c r="K5" s="18"/>
      <c r="M5" s="28"/>
      <c r="O5" s="33"/>
      <c r="P5" s="6"/>
    </row>
    <row r="6" spans="1:20" ht="18.95" customHeight="1" x14ac:dyDescent="0.25">
      <c r="A6" s="16"/>
      <c r="B6" s="129"/>
      <c r="C6" s="129"/>
      <c r="D6" s="129"/>
      <c r="E6" s="129"/>
      <c r="F6" s="129"/>
      <c r="G6" s="63"/>
      <c r="H6" s="4"/>
      <c r="I6" s="4"/>
      <c r="J6" s="19"/>
      <c r="K6" s="18"/>
      <c r="L6" s="6" t="s">
        <v>111</v>
      </c>
    </row>
    <row r="7" spans="1:20" ht="27" customHeight="1" x14ac:dyDescent="0.25"/>
    <row r="8" spans="1:20" ht="18" customHeight="1" x14ac:dyDescent="0.3">
      <c r="B8" s="24" t="s">
        <v>147</v>
      </c>
    </row>
    <row r="9" spans="1:20" ht="17.25" x14ac:dyDescent="0.3">
      <c r="B9" s="24" t="s">
        <v>112</v>
      </c>
    </row>
    <row r="11" spans="1:20" ht="17.25" x14ac:dyDescent="0.3">
      <c r="B11" s="24" t="s">
        <v>129</v>
      </c>
      <c r="S11" s="69" t="s">
        <v>126</v>
      </c>
    </row>
    <row r="12" spans="1:20" ht="17.25" x14ac:dyDescent="0.3">
      <c r="B12" s="24" t="s">
        <v>154</v>
      </c>
    </row>
    <row r="13" spans="1:20" ht="17.25" x14ac:dyDescent="0.3">
      <c r="B13" s="24" t="s">
        <v>118</v>
      </c>
    </row>
    <row r="14" spans="1:20" ht="17.25" x14ac:dyDescent="0.3">
      <c r="B14" s="24" t="s">
        <v>119</v>
      </c>
    </row>
    <row r="15" spans="1:20" ht="17.25" x14ac:dyDescent="0.3">
      <c r="B15" s="24" t="s">
        <v>157</v>
      </c>
    </row>
    <row r="16" spans="1:20" ht="17.25" x14ac:dyDescent="0.3">
      <c r="B16" s="24"/>
    </row>
    <row r="17" spans="2:15" ht="15.75" x14ac:dyDescent="0.25">
      <c r="B17" s="64" t="s">
        <v>120</v>
      </c>
    </row>
    <row r="18" spans="2:15" ht="17.25" x14ac:dyDescent="0.3">
      <c r="B18" s="24"/>
      <c r="F18" s="126" t="s">
        <v>121</v>
      </c>
      <c r="G18" s="65"/>
      <c r="L18" s="130" t="s">
        <v>124</v>
      </c>
    </row>
    <row r="19" spans="2:15" x14ac:dyDescent="0.25">
      <c r="C19" s="128"/>
      <c r="D19" s="128"/>
      <c r="F19" s="126"/>
      <c r="G19" s="65"/>
      <c r="L19" s="130"/>
    </row>
    <row r="20" spans="2:15" ht="17.25" x14ac:dyDescent="0.3">
      <c r="B20" s="24"/>
      <c r="C20" s="128"/>
      <c r="D20" s="128"/>
      <c r="F20" s="126"/>
      <c r="G20" s="65"/>
      <c r="L20" s="130"/>
    </row>
    <row r="21" spans="2:15" ht="17.25" x14ac:dyDescent="0.3">
      <c r="B21" s="24"/>
      <c r="C21" s="128"/>
      <c r="D21" s="128"/>
      <c r="F21" s="126"/>
      <c r="G21" s="65"/>
      <c r="L21" s="130"/>
    </row>
    <row r="22" spans="2:15" ht="17.25" hidden="1" x14ac:dyDescent="0.3">
      <c r="B22" s="24"/>
      <c r="C22" s="128"/>
      <c r="D22" s="128"/>
    </row>
    <row r="23" spans="2:15" ht="17.25" x14ac:dyDescent="0.3">
      <c r="B23" s="24"/>
      <c r="C23" s="128"/>
      <c r="D23" s="128"/>
    </row>
    <row r="24" spans="2:15" ht="17.25" x14ac:dyDescent="0.3">
      <c r="B24" s="24"/>
      <c r="C24" s="128"/>
      <c r="D24" s="128"/>
    </row>
    <row r="25" spans="2:15" ht="102" customHeight="1" x14ac:dyDescent="0.3">
      <c r="B25" s="24"/>
      <c r="C25" s="125"/>
      <c r="D25" s="66"/>
      <c r="H25" s="67" t="s">
        <v>122</v>
      </c>
      <c r="I25" s="67"/>
    </row>
    <row r="26" spans="2:15" ht="17.25" x14ac:dyDescent="0.3">
      <c r="B26" s="24"/>
      <c r="C26" s="125"/>
      <c r="D26" s="66"/>
    </row>
    <row r="27" spans="2:15" x14ac:dyDescent="0.25">
      <c r="F27" s="126" t="s">
        <v>123</v>
      </c>
      <c r="G27" s="65"/>
    </row>
    <row r="28" spans="2:15" x14ac:dyDescent="0.25">
      <c r="F28" s="126"/>
      <c r="G28" s="65"/>
      <c r="L28" s="127" t="s">
        <v>125</v>
      </c>
      <c r="N28" s="128"/>
      <c r="O28" s="128"/>
    </row>
    <row r="29" spans="2:15" x14ac:dyDescent="0.25">
      <c r="F29" s="126"/>
      <c r="G29" s="65"/>
      <c r="L29" s="127"/>
      <c r="N29" s="128"/>
      <c r="O29" s="128"/>
    </row>
    <row r="30" spans="2:15" x14ac:dyDescent="0.25">
      <c r="F30" s="126"/>
      <c r="G30" s="65"/>
      <c r="L30" s="127"/>
      <c r="N30" s="128"/>
      <c r="O30" s="128"/>
    </row>
    <row r="31" spans="2:15" x14ac:dyDescent="0.25">
      <c r="F31" s="126"/>
      <c r="G31" s="65"/>
      <c r="L31" s="127"/>
      <c r="N31" s="128"/>
      <c r="O31" s="128"/>
    </row>
    <row r="32" spans="2:15" x14ac:dyDescent="0.25">
      <c r="F32" s="126"/>
      <c r="G32" s="65"/>
      <c r="L32" s="127"/>
      <c r="N32" s="128"/>
      <c r="O32" s="128"/>
    </row>
    <row r="33" spans="6:15" x14ac:dyDescent="0.25">
      <c r="F33" s="126"/>
      <c r="G33" s="65"/>
      <c r="L33" s="127"/>
      <c r="N33" s="128"/>
      <c r="O33" s="128"/>
    </row>
    <row r="34" spans="6:15" x14ac:dyDescent="0.25">
      <c r="N34" s="128"/>
      <c r="O34" s="128"/>
    </row>
    <row r="35" spans="6:15" x14ac:dyDescent="0.25">
      <c r="N35" s="128"/>
      <c r="O35" s="128"/>
    </row>
    <row r="36" spans="6:15" x14ac:dyDescent="0.25">
      <c r="N36" s="128"/>
      <c r="O36" s="128"/>
    </row>
  </sheetData>
  <mergeCells count="8">
    <mergeCell ref="C25:C26"/>
    <mergeCell ref="F27:F33"/>
    <mergeCell ref="L28:L33"/>
    <mergeCell ref="N28:O36"/>
    <mergeCell ref="B2:F6"/>
    <mergeCell ref="F18:F21"/>
    <mergeCell ref="L18:L21"/>
    <mergeCell ref="C19:D24"/>
  </mergeCells>
  <hyperlinks>
    <hyperlink ref="S11" r:id="rId1" xr:uid="{52CDFB72-F3A6-46BB-8FFD-06CD1A067932}"/>
  </hyperlinks>
  <pageMargins left="0.5" right="0.5" top="0.5" bottom="0.5" header="0.5" footer="0.5"/>
  <pageSetup scale="83" orientation="landscape" horizontalDpi="4294967292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S39"/>
  <sheetViews>
    <sheetView showGridLines="0" tabSelected="1" zoomScale="75" zoomScaleNormal="75" workbookViewId="0">
      <selection activeCell="P15" sqref="P15"/>
    </sheetView>
  </sheetViews>
  <sheetFormatPr defaultColWidth="9.140625" defaultRowHeight="13.5" x14ac:dyDescent="0.25"/>
  <cols>
    <col min="1" max="1" width="2.7109375" style="3" customWidth="1"/>
    <col min="2" max="2" width="23.42578125" style="2" customWidth="1"/>
    <col min="3" max="3" width="22" style="2" customWidth="1"/>
    <col min="4" max="4" width="20.140625" style="2" customWidth="1"/>
    <col min="5" max="5" width="20.85546875" style="2" customWidth="1"/>
    <col min="6" max="6" width="22.5703125" style="2" customWidth="1"/>
    <col min="7" max="8" width="1.42578125" style="2" customWidth="1"/>
    <col min="9" max="9" width="23" style="2" customWidth="1"/>
    <col min="10" max="10" width="23.5703125" style="2" customWidth="1"/>
    <col min="11" max="11" width="20" style="2" customWidth="1"/>
    <col min="12" max="12" width="20.28515625" style="2" customWidth="1"/>
    <col min="13" max="13" width="16.7109375" style="2" customWidth="1"/>
    <col min="14" max="15" width="16.5703125" style="2" customWidth="1"/>
    <col min="16" max="17" width="15.7109375" style="2" customWidth="1"/>
    <col min="18" max="18" width="14.85546875" style="2" customWidth="1"/>
    <col min="19" max="16384" width="9.140625" style="2"/>
  </cols>
  <sheetData>
    <row r="1" spans="1:19" ht="40.5" customHeight="1" x14ac:dyDescent="0.25">
      <c r="A1" s="1"/>
    </row>
    <row r="2" spans="1:19" ht="37.5" customHeight="1" x14ac:dyDescent="0.25">
      <c r="B2" s="129" t="s">
        <v>116</v>
      </c>
      <c r="C2" s="129"/>
      <c r="D2" s="129"/>
      <c r="E2" s="129"/>
      <c r="F2" s="4"/>
      <c r="G2" s="5"/>
      <c r="I2" s="6" t="s">
        <v>79</v>
      </c>
      <c r="S2" s="6"/>
    </row>
    <row r="3" spans="1:19" ht="25.5" customHeight="1" x14ac:dyDescent="0.25">
      <c r="A3" s="7"/>
      <c r="B3" s="129"/>
      <c r="C3" s="129"/>
      <c r="D3" s="129"/>
      <c r="E3" s="129"/>
      <c r="F3" s="4"/>
      <c r="G3" s="8"/>
      <c r="H3" s="9"/>
      <c r="I3" s="6" t="s">
        <v>96</v>
      </c>
      <c r="J3" s="6"/>
      <c r="K3" s="10"/>
    </row>
    <row r="4" spans="1:19" s="15" customFormat="1" ht="30.75" customHeight="1" thickBot="1" x14ac:dyDescent="0.3">
      <c r="A4" s="11"/>
      <c r="B4" s="129"/>
      <c r="C4" s="129"/>
      <c r="D4" s="129"/>
      <c r="E4" s="129"/>
      <c r="F4" s="12"/>
      <c r="G4" s="13"/>
      <c r="H4" s="14"/>
      <c r="I4" s="74" t="s">
        <v>135</v>
      </c>
      <c r="J4" s="74"/>
      <c r="K4" s="74"/>
      <c r="L4" s="75"/>
    </row>
    <row r="5" spans="1:19" ht="29.25" customHeight="1" thickTop="1" x14ac:dyDescent="0.25">
      <c r="A5" s="16"/>
      <c r="B5" s="129"/>
      <c r="C5" s="129"/>
      <c r="D5" s="129"/>
      <c r="E5" s="129"/>
      <c r="F5" s="4"/>
      <c r="G5" s="17"/>
      <c r="H5" s="18"/>
      <c r="I5" s="6" t="s">
        <v>9</v>
      </c>
      <c r="J5" s="6"/>
      <c r="L5" s="73">
        <v>4096</v>
      </c>
      <c r="M5" s="6"/>
    </row>
    <row r="6" spans="1:19" ht="32.25" customHeight="1" x14ac:dyDescent="0.3">
      <c r="A6" s="16"/>
      <c r="B6" s="129"/>
      <c r="C6" s="129"/>
      <c r="D6" s="129"/>
      <c r="E6" s="129"/>
      <c r="F6" s="4"/>
      <c r="G6" s="19"/>
      <c r="H6" s="18"/>
      <c r="I6" s="24" t="s">
        <v>147</v>
      </c>
    </row>
    <row r="7" spans="1:19" s="20" customFormat="1" ht="80.25" customHeight="1" x14ac:dyDescent="0.25">
      <c r="A7" s="16"/>
      <c r="B7" s="132" t="s">
        <v>127</v>
      </c>
      <c r="C7" s="132"/>
      <c r="D7" s="132"/>
      <c r="E7" s="132"/>
      <c r="F7" s="70"/>
      <c r="G7" s="70"/>
      <c r="H7" s="18"/>
      <c r="I7" s="131" t="s">
        <v>144</v>
      </c>
      <c r="J7" s="131"/>
      <c r="K7" s="131"/>
      <c r="L7" s="131"/>
      <c r="M7" s="131"/>
      <c r="N7" s="131"/>
      <c r="O7" s="131"/>
      <c r="P7" s="131"/>
      <c r="Q7" s="131"/>
      <c r="R7" s="131"/>
    </row>
    <row r="8" spans="1:19" ht="63" customHeight="1" x14ac:dyDescent="0.25">
      <c r="A8" s="16"/>
      <c r="B8" s="31" t="s">
        <v>6</v>
      </c>
      <c r="C8" s="27" t="s">
        <v>7</v>
      </c>
      <c r="D8" s="27" t="s">
        <v>8</v>
      </c>
      <c r="E8" s="27" t="s">
        <v>5</v>
      </c>
      <c r="H8" s="21"/>
      <c r="I8" s="20"/>
      <c r="J8" s="20"/>
      <c r="K8" s="20"/>
      <c r="L8" s="20"/>
      <c r="M8" s="20"/>
    </row>
    <row r="9" spans="1:19" ht="15.75" customHeight="1" x14ac:dyDescent="0.25">
      <c r="A9" s="16"/>
      <c r="B9" s="2" t="s">
        <v>136</v>
      </c>
      <c r="C9" s="2">
        <v>134</v>
      </c>
      <c r="D9" s="2">
        <v>62</v>
      </c>
      <c r="E9" s="34">
        <f>SUM(C9:D9)</f>
        <v>196</v>
      </c>
      <c r="H9" s="21"/>
      <c r="I9" s="20"/>
      <c r="J9" s="20"/>
      <c r="K9" s="20"/>
      <c r="L9" s="20"/>
      <c r="M9" s="20"/>
    </row>
    <row r="10" spans="1:19" x14ac:dyDescent="0.25">
      <c r="B10" s="2" t="s">
        <v>137</v>
      </c>
      <c r="C10" s="2">
        <v>501</v>
      </c>
      <c r="D10" s="2">
        <v>230</v>
      </c>
      <c r="E10" s="34">
        <f t="shared" ref="E10:E16" si="0">SUM(C10:D10)</f>
        <v>731</v>
      </c>
      <c r="H10" s="22"/>
      <c r="I10" s="20"/>
      <c r="J10" s="20"/>
      <c r="K10" s="20"/>
      <c r="L10" s="20"/>
      <c r="M10" s="20"/>
    </row>
    <row r="11" spans="1:19" x14ac:dyDescent="0.25">
      <c r="B11" s="2" t="s">
        <v>138</v>
      </c>
      <c r="C11" s="2">
        <v>567</v>
      </c>
      <c r="D11" s="2">
        <v>264</v>
      </c>
      <c r="E11" s="34">
        <f t="shared" si="0"/>
        <v>831</v>
      </c>
      <c r="H11" s="22"/>
      <c r="I11" s="20"/>
      <c r="J11" s="20"/>
      <c r="K11" s="20"/>
      <c r="L11" s="20"/>
      <c r="M11" s="20"/>
    </row>
    <row r="12" spans="1:19" x14ac:dyDescent="0.25">
      <c r="B12" s="2" t="s">
        <v>139</v>
      </c>
      <c r="C12" s="2">
        <v>704</v>
      </c>
      <c r="D12" s="2">
        <v>296</v>
      </c>
      <c r="E12" s="34">
        <f t="shared" si="0"/>
        <v>1000</v>
      </c>
      <c r="I12" s="20"/>
      <c r="J12" s="20"/>
      <c r="K12" s="20"/>
      <c r="L12" s="20"/>
      <c r="M12" s="20"/>
    </row>
    <row r="13" spans="1:19" x14ac:dyDescent="0.25">
      <c r="B13" s="104" t="s">
        <v>140</v>
      </c>
      <c r="C13" s="104">
        <v>191</v>
      </c>
      <c r="D13" s="104">
        <v>235</v>
      </c>
      <c r="E13" s="34">
        <f t="shared" si="0"/>
        <v>426</v>
      </c>
      <c r="I13" s="20"/>
      <c r="J13" s="20"/>
      <c r="K13" s="20"/>
      <c r="L13" s="20"/>
      <c r="M13" s="20"/>
    </row>
    <row r="14" spans="1:19" x14ac:dyDescent="0.25">
      <c r="B14" s="114" t="s">
        <v>156</v>
      </c>
      <c r="C14" s="114">
        <v>31</v>
      </c>
      <c r="D14" s="114">
        <v>111</v>
      </c>
      <c r="E14" s="34">
        <f t="shared" si="0"/>
        <v>142</v>
      </c>
      <c r="I14" s="20"/>
      <c r="J14" s="20"/>
      <c r="K14" s="20"/>
      <c r="L14" s="20"/>
      <c r="M14" s="20"/>
    </row>
    <row r="15" spans="1:19" x14ac:dyDescent="0.25">
      <c r="B15" s="48" t="s">
        <v>146</v>
      </c>
      <c r="C15" s="48">
        <v>509</v>
      </c>
      <c r="D15" s="48">
        <v>244</v>
      </c>
      <c r="E15" s="34">
        <f t="shared" si="0"/>
        <v>753</v>
      </c>
      <c r="I15" s="20"/>
      <c r="J15" s="20"/>
      <c r="K15" s="20"/>
      <c r="L15" s="20"/>
      <c r="M15" s="20"/>
    </row>
    <row r="16" spans="1:19" x14ac:dyDescent="0.25">
      <c r="B16" s="105" t="s">
        <v>155</v>
      </c>
      <c r="C16" s="106">
        <v>15</v>
      </c>
      <c r="D16" s="106">
        <v>2</v>
      </c>
      <c r="E16" s="34">
        <f t="shared" si="0"/>
        <v>17</v>
      </c>
      <c r="I16" s="47"/>
    </row>
    <row r="17" spans="2:18" x14ac:dyDescent="0.25">
      <c r="B17" s="34" t="s">
        <v>5</v>
      </c>
      <c r="C17" s="34">
        <f>SUM(C9:C16)</f>
        <v>2652</v>
      </c>
      <c r="D17" s="34">
        <f>SUM(D9:D16)</f>
        <v>1444</v>
      </c>
      <c r="E17" s="34">
        <f>SUM(E9:E16)</f>
        <v>4096</v>
      </c>
    </row>
    <row r="18" spans="2:18" ht="15" x14ac:dyDescent="0.25">
      <c r="B18" s="122" t="s">
        <v>81</v>
      </c>
    </row>
    <row r="19" spans="2:18" ht="80.25" customHeight="1" x14ac:dyDescent="0.25">
      <c r="B19" s="132" t="s">
        <v>128</v>
      </c>
      <c r="C19" s="132"/>
      <c r="D19" s="132"/>
      <c r="E19" s="132"/>
      <c r="I19" s="131" t="s">
        <v>145</v>
      </c>
      <c r="J19" s="131"/>
      <c r="K19" s="131"/>
      <c r="L19" s="131"/>
      <c r="M19" s="131"/>
      <c r="N19" s="131"/>
      <c r="O19" s="131"/>
      <c r="P19" s="131"/>
      <c r="Q19" s="131"/>
      <c r="R19" s="131"/>
    </row>
    <row r="20" spans="2:18" ht="22.5" customHeight="1" x14ac:dyDescent="0.25">
      <c r="B20" s="26" t="s">
        <v>106</v>
      </c>
      <c r="C20" s="26"/>
      <c r="D20" s="26"/>
      <c r="E20" s="26" t="s">
        <v>141</v>
      </c>
      <c r="I20" s="133" t="s">
        <v>109</v>
      </c>
      <c r="J20" s="134" t="s">
        <v>6</v>
      </c>
      <c r="K20" s="134"/>
      <c r="L20" s="134"/>
      <c r="M20" s="134"/>
      <c r="N20" s="134"/>
      <c r="O20" s="134"/>
      <c r="P20" s="134"/>
      <c r="Q20" s="134"/>
      <c r="R20" s="134"/>
    </row>
    <row r="21" spans="2:18" ht="15" x14ac:dyDescent="0.25">
      <c r="B21" s="2" t="s">
        <v>102</v>
      </c>
      <c r="E21" s="2">
        <v>1707</v>
      </c>
      <c r="I21" s="133"/>
      <c r="J21" s="27" t="s">
        <v>1</v>
      </c>
      <c r="K21" s="27" t="s">
        <v>2</v>
      </c>
      <c r="L21" s="27" t="s">
        <v>3</v>
      </c>
      <c r="M21" s="27" t="s">
        <v>4</v>
      </c>
      <c r="N21" s="27" t="s">
        <v>130</v>
      </c>
      <c r="O21" s="27" t="s">
        <v>149</v>
      </c>
      <c r="P21" s="57" t="s">
        <v>131</v>
      </c>
      <c r="Q21" s="57" t="s">
        <v>148</v>
      </c>
      <c r="R21" s="27" t="s">
        <v>5</v>
      </c>
    </row>
    <row r="22" spans="2:18" x14ac:dyDescent="0.25">
      <c r="B22" s="2" t="s">
        <v>103</v>
      </c>
      <c r="E22" s="2">
        <v>945</v>
      </c>
      <c r="I22" s="34" t="s">
        <v>107</v>
      </c>
      <c r="J22" s="2">
        <v>84</v>
      </c>
      <c r="K22" s="2">
        <v>296</v>
      </c>
      <c r="L22" s="2">
        <v>353</v>
      </c>
      <c r="M22" s="2">
        <v>483</v>
      </c>
      <c r="N22" s="2">
        <v>193</v>
      </c>
      <c r="O22" s="114">
        <v>68</v>
      </c>
      <c r="P22" s="68">
        <v>308</v>
      </c>
      <c r="Q22" s="68">
        <v>10</v>
      </c>
      <c r="R22" s="34">
        <f>SUM(J22:Q22)</f>
        <v>1795</v>
      </c>
    </row>
    <row r="23" spans="2:18" x14ac:dyDescent="0.25">
      <c r="B23" s="2" t="s">
        <v>104</v>
      </c>
      <c r="E23" s="2">
        <v>1407</v>
      </c>
      <c r="I23" s="34" t="s">
        <v>108</v>
      </c>
      <c r="J23" s="2">
        <v>112</v>
      </c>
      <c r="K23" s="2">
        <v>435</v>
      </c>
      <c r="L23" s="2">
        <v>478</v>
      </c>
      <c r="M23" s="2">
        <v>517</v>
      </c>
      <c r="N23" s="2">
        <v>233</v>
      </c>
      <c r="O23" s="114">
        <v>74</v>
      </c>
      <c r="P23" s="68">
        <v>445</v>
      </c>
      <c r="Q23" s="68">
        <v>7</v>
      </c>
      <c r="R23" s="34">
        <f>SUM(J23:Q23)</f>
        <v>2301</v>
      </c>
    </row>
    <row r="24" spans="2:18" x14ac:dyDescent="0.25">
      <c r="B24" s="35" t="s">
        <v>105</v>
      </c>
      <c r="C24" s="35"/>
      <c r="D24" s="35"/>
      <c r="E24" s="35">
        <v>37</v>
      </c>
      <c r="I24" s="32" t="s">
        <v>5</v>
      </c>
      <c r="J24" s="32">
        <f>SUM(J22:J23)</f>
        <v>196</v>
      </c>
      <c r="K24" s="32">
        <f t="shared" ref="K24:Q24" si="1">SUM(K22:K23)</f>
        <v>731</v>
      </c>
      <c r="L24" s="32">
        <f t="shared" si="1"/>
        <v>831</v>
      </c>
      <c r="M24" s="32">
        <f t="shared" si="1"/>
        <v>1000</v>
      </c>
      <c r="N24" s="32">
        <f t="shared" si="1"/>
        <v>426</v>
      </c>
      <c r="O24" s="123">
        <f t="shared" si="1"/>
        <v>142</v>
      </c>
      <c r="P24" s="124">
        <f t="shared" si="1"/>
        <v>753</v>
      </c>
      <c r="Q24" s="124">
        <f t="shared" si="1"/>
        <v>17</v>
      </c>
      <c r="R24" s="56">
        <f>SUM(R22:R23)</f>
        <v>4096</v>
      </c>
    </row>
    <row r="25" spans="2:18" ht="15" x14ac:dyDescent="0.25">
      <c r="B25" s="34" t="s">
        <v>5</v>
      </c>
      <c r="C25" s="34"/>
      <c r="D25" s="34"/>
      <c r="E25" s="34">
        <f>SUM(E21:E24)</f>
        <v>4096</v>
      </c>
      <c r="I25" s="122" t="s">
        <v>81</v>
      </c>
    </row>
    <row r="26" spans="2:18" ht="15" x14ac:dyDescent="0.25">
      <c r="B26" s="122" t="s">
        <v>153</v>
      </c>
    </row>
    <row r="27" spans="2:18" ht="89.25" customHeight="1" x14ac:dyDescent="0.25">
      <c r="B27" s="36" t="s">
        <v>142</v>
      </c>
      <c r="C27" s="36"/>
      <c r="D27" s="36"/>
      <c r="E27" s="36"/>
      <c r="I27" s="131" t="s">
        <v>143</v>
      </c>
      <c r="J27" s="131"/>
      <c r="K27" s="131"/>
      <c r="L27" s="131"/>
    </row>
    <row r="28" spans="2:18" ht="24.75" customHeight="1" x14ac:dyDescent="0.25">
      <c r="B28" s="27" t="s">
        <v>110</v>
      </c>
      <c r="C28" s="26" t="s">
        <v>80</v>
      </c>
      <c r="D28" s="26"/>
      <c r="E28" s="26" t="s">
        <v>141</v>
      </c>
      <c r="F28" s="2" t="s">
        <v>0</v>
      </c>
      <c r="I28" s="27" t="s">
        <v>110</v>
      </c>
      <c r="J28" s="26" t="s">
        <v>97</v>
      </c>
      <c r="K28" s="26"/>
      <c r="L28" s="26" t="s">
        <v>141</v>
      </c>
    </row>
    <row r="29" spans="2:18" x14ac:dyDescent="0.25">
      <c r="B29" s="30">
        <v>1</v>
      </c>
      <c r="C29" s="2" t="s">
        <v>62</v>
      </c>
      <c r="E29" s="2">
        <v>221</v>
      </c>
      <c r="I29" s="30">
        <v>1</v>
      </c>
      <c r="J29" s="2" t="s">
        <v>28</v>
      </c>
      <c r="L29" s="2">
        <v>201</v>
      </c>
    </row>
    <row r="30" spans="2:18" x14ac:dyDescent="0.25">
      <c r="B30" s="30">
        <v>2</v>
      </c>
      <c r="C30" s="2" t="s">
        <v>55</v>
      </c>
      <c r="E30" s="2">
        <v>200</v>
      </c>
      <c r="I30" s="30">
        <v>2</v>
      </c>
      <c r="J30" s="2" t="s">
        <v>55</v>
      </c>
      <c r="L30" s="2">
        <v>143</v>
      </c>
    </row>
    <row r="31" spans="2:18" x14ac:dyDescent="0.25">
      <c r="B31" s="30">
        <v>3</v>
      </c>
      <c r="C31" s="2" t="s">
        <v>54</v>
      </c>
      <c r="E31" s="2">
        <v>161</v>
      </c>
      <c r="I31" s="30">
        <v>3</v>
      </c>
      <c r="J31" s="2" t="s">
        <v>26</v>
      </c>
      <c r="L31" s="2">
        <v>140</v>
      </c>
    </row>
    <row r="32" spans="2:18" x14ac:dyDescent="0.25">
      <c r="B32" s="30">
        <v>4</v>
      </c>
      <c r="C32" s="2" t="s">
        <v>28</v>
      </c>
      <c r="E32" s="2">
        <v>134</v>
      </c>
      <c r="I32" s="30">
        <v>4</v>
      </c>
      <c r="J32" s="2" t="s">
        <v>54</v>
      </c>
      <c r="L32" s="2">
        <v>123</v>
      </c>
    </row>
    <row r="33" spans="2:12" x14ac:dyDescent="0.25">
      <c r="B33" s="30">
        <v>5</v>
      </c>
      <c r="C33" s="2" t="s">
        <v>26</v>
      </c>
      <c r="E33" s="2">
        <v>130</v>
      </c>
      <c r="I33" s="30">
        <v>5</v>
      </c>
      <c r="J33" s="2" t="s">
        <v>62</v>
      </c>
      <c r="L33" s="2">
        <v>111</v>
      </c>
    </row>
    <row r="34" spans="2:12" x14ac:dyDescent="0.25">
      <c r="B34" s="30">
        <v>6</v>
      </c>
      <c r="C34" s="2" t="s">
        <v>15</v>
      </c>
      <c r="E34" s="2">
        <v>120</v>
      </c>
      <c r="I34" s="30">
        <v>6</v>
      </c>
      <c r="J34" s="2" t="s">
        <v>37</v>
      </c>
      <c r="L34" s="2">
        <v>105</v>
      </c>
    </row>
    <row r="35" spans="2:12" x14ac:dyDescent="0.25">
      <c r="B35" s="30">
        <v>7</v>
      </c>
      <c r="C35" s="2" t="s">
        <v>38</v>
      </c>
      <c r="E35" s="2">
        <v>107</v>
      </c>
      <c r="I35" s="30">
        <v>7</v>
      </c>
      <c r="J35" s="2" t="s">
        <v>15</v>
      </c>
      <c r="L35" s="2">
        <v>80</v>
      </c>
    </row>
    <row r="36" spans="2:12" x14ac:dyDescent="0.25">
      <c r="B36" s="30">
        <v>8</v>
      </c>
      <c r="C36" s="2" t="s">
        <v>32</v>
      </c>
      <c r="E36" s="2">
        <v>98</v>
      </c>
      <c r="I36" s="30">
        <v>8</v>
      </c>
      <c r="J36" s="2" t="s">
        <v>63</v>
      </c>
      <c r="L36" s="2">
        <v>73</v>
      </c>
    </row>
    <row r="37" spans="2:12" x14ac:dyDescent="0.25">
      <c r="B37" s="71">
        <v>9</v>
      </c>
      <c r="C37" s="2" t="s">
        <v>10</v>
      </c>
      <c r="E37" s="2">
        <v>91</v>
      </c>
      <c r="I37" s="30">
        <v>9</v>
      </c>
      <c r="J37" s="2" t="s">
        <v>10</v>
      </c>
      <c r="L37" s="2">
        <v>61</v>
      </c>
    </row>
    <row r="38" spans="2:12" x14ac:dyDescent="0.25">
      <c r="B38" s="71">
        <v>10</v>
      </c>
      <c r="C38" s="2" t="s">
        <v>18</v>
      </c>
      <c r="E38" s="2">
        <v>77</v>
      </c>
      <c r="I38" s="30">
        <v>10</v>
      </c>
      <c r="J38" s="2" t="s">
        <v>18</v>
      </c>
      <c r="L38" s="2">
        <v>53</v>
      </c>
    </row>
    <row r="39" spans="2:12" ht="15" x14ac:dyDescent="0.25">
      <c r="B39" s="122" t="s">
        <v>153</v>
      </c>
      <c r="I39" s="122" t="s">
        <v>153</v>
      </c>
    </row>
  </sheetData>
  <mergeCells count="8">
    <mergeCell ref="I27:L27"/>
    <mergeCell ref="B19:E19"/>
    <mergeCell ref="I19:R19"/>
    <mergeCell ref="B2:E6"/>
    <mergeCell ref="B7:E7"/>
    <mergeCell ref="I20:I21"/>
    <mergeCell ref="J20:R20"/>
    <mergeCell ref="I7:R7"/>
  </mergeCells>
  <phoneticPr fontId="1" type="noConversion"/>
  <conditionalFormatting sqref="J9:K14">
    <cfRule type="dataBar" priority="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{8DE0D752-FC8E-4CB8-A053-5747C9EB78DE}</x14:id>
        </ext>
      </extLst>
    </cfRule>
  </conditionalFormatting>
  <conditionalFormatting sqref="L9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{1A498BBA-5654-4545-AC10-F6B299D6B652}</x14:id>
        </ext>
      </extLst>
    </cfRule>
  </conditionalFormatting>
  <conditionalFormatting sqref="L10:L14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{33DD70B1-C2FF-45AF-AA2A-8976E6EA69F7}</x14:id>
        </ext>
      </extLst>
    </cfRule>
  </conditionalFormatting>
  <conditionalFormatting sqref="J9:L14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{3585233B-651E-42B6-BDCB-347B58224668}</x14:id>
        </ext>
      </extLst>
    </cfRule>
  </conditionalFormatting>
  <conditionalFormatting sqref="E21:E24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{14425488-8FE7-4761-B20C-EB47A7AB6DF5}</x14:id>
        </ext>
      </extLst>
    </cfRule>
  </conditionalFormatting>
  <conditionalFormatting sqref="R22:R23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{80C6B54D-DBE8-4A4E-A895-EB4DB567BB42}</x14:id>
        </ext>
      </extLst>
    </cfRule>
  </conditionalFormatting>
  <conditionalFormatting sqref="E29:E38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{6C4A4778-67D9-4F83-9DD1-8FCD7255A5B6}</x14:id>
        </ext>
      </extLst>
    </cfRule>
  </conditionalFormatting>
  <conditionalFormatting sqref="L29:L37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{0E9D9737-65D5-4818-AEEB-83D3BD05B802}</x14:id>
        </ext>
      </extLst>
    </cfRule>
  </conditionalFormatting>
  <conditionalFormatting sqref="E29:E39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{C4BD33A5-024A-45E7-93FE-A1E159D6F929}</x14:id>
        </ext>
      </extLst>
    </cfRule>
  </conditionalFormatting>
  <conditionalFormatting sqref="L29:L38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{32D0D9E7-1F1B-4293-BFBB-D01FC8FBE3C2}</x14:id>
        </ext>
      </extLst>
    </cfRule>
  </conditionalFormatting>
  <conditionalFormatting sqref="C9:D14 C16:D16"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{AB42DB7B-80D5-463C-A45D-2059E8FADC31}</x14:id>
        </ext>
      </extLst>
    </cfRule>
  </conditionalFormatting>
  <conditionalFormatting sqref="E9:E16">
    <cfRule type="dataBar" priority="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{8FEA943B-7784-425E-8D97-B1EC37195C9B}</x14:id>
        </ext>
      </extLst>
    </cfRule>
  </conditionalFormatting>
  <conditionalFormatting sqref="C9:E14 C16:E16 E10:E16">
    <cfRule type="dataBar" priority="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{6ED1DF28-E18D-4D0A-ACAD-B24606DC3BC3}</x14:id>
        </ext>
      </extLst>
    </cfRule>
  </conditionalFormatting>
  <conditionalFormatting sqref="C15:D1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{124CCB90-6030-4905-980B-3F17F4F6BE35}</x14:id>
        </ext>
      </extLst>
    </cfRule>
  </conditionalFormatting>
  <conditionalFormatting sqref="C15:E1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{1ADAACDB-DF2E-4011-95C3-1806FE7CBABD}</x14:id>
        </ext>
      </extLst>
    </cfRule>
  </conditionalFormatting>
  <pageMargins left="0.5" right="0.5" top="0.5" bottom="0.5" header="0.5" footer="0.5"/>
  <pageSetup scale="83" orientation="landscape" horizontalDpi="4294967292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DE0D752-FC8E-4CB8-A053-5747C9EB78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J9:K14</xm:sqref>
        </x14:conditionalFormatting>
        <x14:conditionalFormatting xmlns:xm="http://schemas.microsoft.com/office/excel/2006/main">
          <x14:cfRule type="dataBar" id="{1A498BBA-5654-4545-AC10-F6B299D6B65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33DD70B1-C2FF-45AF-AA2A-8976E6EA69F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L10:L14</xm:sqref>
        </x14:conditionalFormatting>
        <x14:conditionalFormatting xmlns:xm="http://schemas.microsoft.com/office/excel/2006/main">
          <x14:cfRule type="dataBar" id="{3585233B-651E-42B6-BDCB-347B5822466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J9:L14</xm:sqref>
        </x14:conditionalFormatting>
        <x14:conditionalFormatting xmlns:xm="http://schemas.microsoft.com/office/excel/2006/main">
          <x14:cfRule type="dataBar" id="{14425488-8FE7-4761-B20C-EB47A7AB6DF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E21:E24</xm:sqref>
        </x14:conditionalFormatting>
        <x14:conditionalFormatting xmlns:xm="http://schemas.microsoft.com/office/excel/2006/main">
          <x14:cfRule type="dataBar" id="{80C6B54D-DBE8-4A4E-A895-EB4DB567BB4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R22:R23</xm:sqref>
        </x14:conditionalFormatting>
        <x14:conditionalFormatting xmlns:xm="http://schemas.microsoft.com/office/excel/2006/main">
          <x14:cfRule type="dataBar" id="{6C4A4778-67D9-4F83-9DD1-8FCD7255A5B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E29:E38</xm:sqref>
        </x14:conditionalFormatting>
        <x14:conditionalFormatting xmlns:xm="http://schemas.microsoft.com/office/excel/2006/main">
          <x14:cfRule type="dataBar" id="{0E9D9737-65D5-4818-AEEB-83D3BD05B80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L29:L37</xm:sqref>
        </x14:conditionalFormatting>
        <x14:conditionalFormatting xmlns:xm="http://schemas.microsoft.com/office/excel/2006/main">
          <x14:cfRule type="dataBar" id="{C4BD33A5-024A-45E7-93FE-A1E159D6F92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E29:E39</xm:sqref>
        </x14:conditionalFormatting>
        <x14:conditionalFormatting xmlns:xm="http://schemas.microsoft.com/office/excel/2006/main">
          <x14:cfRule type="dataBar" id="{32D0D9E7-1F1B-4293-BFBB-D01FC8FBE3C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L29:L38</xm:sqref>
        </x14:conditionalFormatting>
        <x14:conditionalFormatting xmlns:xm="http://schemas.microsoft.com/office/excel/2006/main">
          <x14:cfRule type="dataBar" id="{AB42DB7B-80D5-463C-A45D-2059E8FADC3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C9:D14 C16:D16</xm:sqref>
        </x14:conditionalFormatting>
        <x14:conditionalFormatting xmlns:xm="http://schemas.microsoft.com/office/excel/2006/main">
          <x14:cfRule type="dataBar" id="{8FEA943B-7784-425E-8D97-B1EC37195C9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E9:E16</xm:sqref>
        </x14:conditionalFormatting>
        <x14:conditionalFormatting xmlns:xm="http://schemas.microsoft.com/office/excel/2006/main">
          <x14:cfRule type="dataBar" id="{6ED1DF28-E18D-4D0A-ACAD-B24606DC3BC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C9:E14 C16:E16 E10:E16</xm:sqref>
        </x14:conditionalFormatting>
        <x14:conditionalFormatting xmlns:xm="http://schemas.microsoft.com/office/excel/2006/main">
          <x14:cfRule type="dataBar" id="{124CCB90-6030-4905-980B-3F17F4F6BE3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C15:D15</xm:sqref>
        </x14:conditionalFormatting>
        <x14:conditionalFormatting xmlns:xm="http://schemas.microsoft.com/office/excel/2006/main">
          <x14:cfRule type="dataBar" id="{1ADAACDB-DF2E-4011-95C3-1806FE7CBAB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C15:E15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2BF6B-3E29-4CCA-834D-81F456495F2C}">
  <sheetPr>
    <pageSetUpPr autoPageBreaks="0" fitToPage="1"/>
  </sheetPr>
  <dimension ref="B1:AP80"/>
  <sheetViews>
    <sheetView showGridLines="0" zoomScale="75" zoomScaleNormal="75" workbookViewId="0">
      <selection activeCell="L5" sqref="L5"/>
    </sheetView>
  </sheetViews>
  <sheetFormatPr defaultColWidth="9.140625" defaultRowHeight="13.5" x14ac:dyDescent="0.25"/>
  <cols>
    <col min="1" max="1" width="2.85546875" style="2" customWidth="1"/>
    <col min="2" max="2" width="46" style="38" customWidth="1"/>
    <col min="3" max="3" width="1.85546875" style="2" customWidth="1"/>
    <col min="4" max="6" width="14.7109375" style="2" customWidth="1"/>
    <col min="7" max="7" width="10.140625" style="2" customWidth="1"/>
    <col min="8" max="10" width="14.7109375" style="2" customWidth="1"/>
    <col min="11" max="11" width="9" style="2" customWidth="1"/>
    <col min="12" max="14" width="14.7109375" style="2" customWidth="1"/>
    <col min="15" max="15" width="9.5703125" style="2" customWidth="1"/>
    <col min="16" max="19" width="14.7109375" style="2" customWidth="1"/>
    <col min="20" max="20" width="9.140625" style="2" customWidth="1"/>
    <col min="21" max="24" width="14.7109375" style="77" customWidth="1"/>
    <col min="25" max="25" width="9.5703125" style="77" customWidth="1"/>
    <col min="26" max="26" width="14.85546875" style="77" customWidth="1"/>
    <col min="27" max="29" width="14.7109375" style="2" customWidth="1"/>
    <col min="30" max="30" width="11.42578125" style="2" customWidth="1"/>
    <col min="31" max="34" width="14.7109375" style="77" customWidth="1"/>
    <col min="35" max="35" width="9.5703125" style="77" customWidth="1"/>
    <col min="36" max="39" width="14.7109375" style="77" customWidth="1"/>
    <col min="40" max="40" width="9.5703125" style="77" customWidth="1"/>
    <col min="41" max="41" width="17.85546875" style="2" customWidth="1"/>
    <col min="42" max="42" width="36.42578125" style="2" customWidth="1"/>
    <col min="43" max="16384" width="9.140625" style="2"/>
  </cols>
  <sheetData>
    <row r="1" spans="2:42" ht="17.25" customHeight="1" x14ac:dyDescent="0.25">
      <c r="B1" s="37"/>
    </row>
    <row r="2" spans="2:42" ht="37.5" customHeight="1" x14ac:dyDescent="0.25">
      <c r="C2" s="5"/>
      <c r="E2" s="6" t="s">
        <v>79</v>
      </c>
      <c r="K2" s="6"/>
    </row>
    <row r="3" spans="2:42" ht="25.5" customHeight="1" x14ac:dyDescent="0.9">
      <c r="B3" s="39"/>
      <c r="C3" s="8"/>
      <c r="D3" s="9"/>
      <c r="E3" s="6" t="s">
        <v>95</v>
      </c>
      <c r="F3" s="6"/>
      <c r="G3" s="10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7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2:42" s="15" customFormat="1" ht="30.75" customHeight="1" thickBot="1" x14ac:dyDescent="0.95">
      <c r="B4" s="40"/>
      <c r="C4" s="13"/>
      <c r="D4" s="14"/>
      <c r="E4" s="29" t="s">
        <v>132</v>
      </c>
      <c r="F4" s="29"/>
      <c r="G4" s="29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72"/>
    </row>
    <row r="5" spans="2:42" ht="29.25" customHeight="1" thickTop="1" x14ac:dyDescent="0.9">
      <c r="B5" s="41"/>
      <c r="C5" s="17"/>
      <c r="D5" s="18"/>
      <c r="E5" s="28" t="s">
        <v>114</v>
      </c>
      <c r="F5" s="28"/>
      <c r="G5" s="28"/>
      <c r="H5" s="28"/>
      <c r="I5" s="33"/>
      <c r="J5" s="33"/>
      <c r="K5" s="33"/>
      <c r="L5" s="33">
        <v>68</v>
      </c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7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2:42" ht="32.25" customHeight="1" x14ac:dyDescent="0.9">
      <c r="B6" s="41"/>
      <c r="C6" s="19"/>
      <c r="D6" s="18"/>
      <c r="E6" s="24" t="s">
        <v>147</v>
      </c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7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2:42" ht="78" customHeight="1" x14ac:dyDescent="0.3">
      <c r="B7" s="36" t="s">
        <v>93</v>
      </c>
      <c r="C7" s="36"/>
      <c r="D7" s="36"/>
      <c r="E7" s="36"/>
      <c r="F7" s="36"/>
      <c r="G7" s="36"/>
      <c r="H7" s="36"/>
      <c r="U7" s="78"/>
      <c r="AA7" s="58"/>
      <c r="AB7" s="23"/>
      <c r="AC7" s="23"/>
      <c r="AE7" s="78"/>
      <c r="AF7" s="58" t="s">
        <v>92</v>
      </c>
      <c r="AJ7" s="78"/>
      <c r="AK7" s="58" t="s">
        <v>92</v>
      </c>
    </row>
    <row r="8" spans="2:42" s="30" customFormat="1" ht="25.5" x14ac:dyDescent="0.25">
      <c r="B8" s="26" t="s">
        <v>82</v>
      </c>
      <c r="C8" s="27" t="s">
        <v>0</v>
      </c>
      <c r="D8" s="141" t="s">
        <v>1</v>
      </c>
      <c r="E8" s="141"/>
      <c r="F8" s="141"/>
      <c r="G8" s="146"/>
      <c r="H8" s="140" t="s">
        <v>2</v>
      </c>
      <c r="I8" s="141"/>
      <c r="J8" s="141"/>
      <c r="K8" s="146"/>
      <c r="L8" s="140" t="s">
        <v>3</v>
      </c>
      <c r="M8" s="141"/>
      <c r="N8" s="141"/>
      <c r="O8" s="146"/>
      <c r="P8" s="140" t="s">
        <v>4</v>
      </c>
      <c r="Q8" s="141"/>
      <c r="R8" s="141"/>
      <c r="S8" s="141"/>
      <c r="T8" s="146"/>
      <c r="U8" s="140" t="s">
        <v>130</v>
      </c>
      <c r="V8" s="141"/>
      <c r="W8" s="141"/>
      <c r="X8" s="141"/>
      <c r="Y8" s="142"/>
      <c r="Z8" s="147" t="s">
        <v>149</v>
      </c>
      <c r="AA8" s="148"/>
      <c r="AB8" s="148"/>
      <c r="AC8" s="148"/>
      <c r="AD8" s="149"/>
      <c r="AE8" s="145" t="s">
        <v>131</v>
      </c>
      <c r="AF8" s="141"/>
      <c r="AG8" s="141"/>
      <c r="AH8" s="141"/>
      <c r="AI8" s="146"/>
      <c r="AJ8" s="145" t="s">
        <v>148</v>
      </c>
      <c r="AK8" s="141"/>
      <c r="AL8" s="141"/>
      <c r="AM8" s="141"/>
      <c r="AN8" s="146"/>
      <c r="AO8" s="49"/>
      <c r="AP8" s="26"/>
    </row>
    <row r="9" spans="2:42" s="25" customFormat="1" ht="15" x14ac:dyDescent="0.25">
      <c r="B9" s="26" t="s">
        <v>83</v>
      </c>
      <c r="C9" s="42"/>
      <c r="D9" s="151" t="s">
        <v>84</v>
      </c>
      <c r="E9" s="151"/>
      <c r="F9" s="52" t="s">
        <v>85</v>
      </c>
      <c r="G9" s="144" t="s">
        <v>86</v>
      </c>
      <c r="H9" s="137" t="s">
        <v>84</v>
      </c>
      <c r="I9" s="138"/>
      <c r="J9" s="52" t="s">
        <v>85</v>
      </c>
      <c r="K9" s="144" t="s">
        <v>87</v>
      </c>
      <c r="L9" s="137" t="s">
        <v>84</v>
      </c>
      <c r="M9" s="138"/>
      <c r="N9" s="52" t="s">
        <v>85</v>
      </c>
      <c r="O9" s="144" t="s">
        <v>89</v>
      </c>
      <c r="P9" s="137" t="s">
        <v>84</v>
      </c>
      <c r="Q9" s="138"/>
      <c r="R9" s="139" t="s">
        <v>85</v>
      </c>
      <c r="S9" s="139"/>
      <c r="T9" s="144" t="s">
        <v>90</v>
      </c>
      <c r="U9" s="137" t="s">
        <v>84</v>
      </c>
      <c r="V9" s="138"/>
      <c r="W9" s="139" t="s">
        <v>85</v>
      </c>
      <c r="X9" s="139"/>
      <c r="Y9" s="143" t="s">
        <v>91</v>
      </c>
      <c r="Z9" s="138" t="s">
        <v>84</v>
      </c>
      <c r="AA9" s="138"/>
      <c r="AB9" s="139" t="s">
        <v>85</v>
      </c>
      <c r="AC9" s="139"/>
      <c r="AD9" s="144" t="s">
        <v>115</v>
      </c>
      <c r="AE9" s="137" t="s">
        <v>84</v>
      </c>
      <c r="AF9" s="138"/>
      <c r="AG9" s="139" t="s">
        <v>85</v>
      </c>
      <c r="AH9" s="139"/>
      <c r="AI9" s="144" t="s">
        <v>133</v>
      </c>
      <c r="AJ9" s="137" t="s">
        <v>84</v>
      </c>
      <c r="AK9" s="138"/>
      <c r="AL9" s="139" t="s">
        <v>85</v>
      </c>
      <c r="AM9" s="139"/>
      <c r="AN9" s="144" t="s">
        <v>133</v>
      </c>
      <c r="AO9" s="150" t="s">
        <v>134</v>
      </c>
      <c r="AP9" s="135" t="s">
        <v>80</v>
      </c>
    </row>
    <row r="10" spans="2:42" s="25" customFormat="1" ht="19.5" customHeight="1" x14ac:dyDescent="0.25">
      <c r="B10" s="26" t="s">
        <v>88</v>
      </c>
      <c r="C10" s="42"/>
      <c r="D10" s="53" t="s">
        <v>98</v>
      </c>
      <c r="E10" s="53" t="s">
        <v>99</v>
      </c>
      <c r="F10" s="52" t="s">
        <v>100</v>
      </c>
      <c r="G10" s="144"/>
      <c r="H10" s="54" t="s">
        <v>98</v>
      </c>
      <c r="I10" s="55" t="s">
        <v>99</v>
      </c>
      <c r="J10" s="52" t="s">
        <v>100</v>
      </c>
      <c r="K10" s="144"/>
      <c r="L10" s="54" t="s">
        <v>98</v>
      </c>
      <c r="M10" s="55" t="s">
        <v>99</v>
      </c>
      <c r="N10" s="52" t="s">
        <v>100</v>
      </c>
      <c r="O10" s="144"/>
      <c r="P10" s="54" t="s">
        <v>98</v>
      </c>
      <c r="Q10" s="55" t="s">
        <v>99</v>
      </c>
      <c r="R10" s="52" t="s">
        <v>100</v>
      </c>
      <c r="S10" s="52" t="s">
        <v>101</v>
      </c>
      <c r="T10" s="144"/>
      <c r="U10" s="54" t="s">
        <v>98</v>
      </c>
      <c r="V10" s="55" t="s">
        <v>99</v>
      </c>
      <c r="W10" s="52" t="s">
        <v>100</v>
      </c>
      <c r="X10" s="52" t="s">
        <v>101</v>
      </c>
      <c r="Y10" s="143"/>
      <c r="Z10" s="55" t="s">
        <v>98</v>
      </c>
      <c r="AA10" s="55" t="s">
        <v>99</v>
      </c>
      <c r="AB10" s="52" t="s">
        <v>100</v>
      </c>
      <c r="AC10" s="52" t="s">
        <v>101</v>
      </c>
      <c r="AD10" s="144"/>
      <c r="AE10" s="54" t="s">
        <v>98</v>
      </c>
      <c r="AF10" s="55" t="s">
        <v>99</v>
      </c>
      <c r="AG10" s="52" t="s">
        <v>100</v>
      </c>
      <c r="AH10" s="52" t="s">
        <v>101</v>
      </c>
      <c r="AI10" s="144"/>
      <c r="AJ10" s="54" t="s">
        <v>98</v>
      </c>
      <c r="AK10" s="55" t="s">
        <v>99</v>
      </c>
      <c r="AL10" s="52" t="s">
        <v>100</v>
      </c>
      <c r="AM10" s="52" t="s">
        <v>101</v>
      </c>
      <c r="AN10" s="144"/>
      <c r="AO10" s="150"/>
      <c r="AP10" s="135"/>
    </row>
    <row r="11" spans="2:42" x14ac:dyDescent="0.25">
      <c r="B11" s="2" t="s">
        <v>10</v>
      </c>
      <c r="D11" s="44"/>
      <c r="E11" s="44"/>
      <c r="F11" s="43">
        <v>2</v>
      </c>
      <c r="G11" s="45">
        <v>2</v>
      </c>
      <c r="H11" s="46">
        <v>2</v>
      </c>
      <c r="I11" s="44">
        <v>2</v>
      </c>
      <c r="J11" s="43">
        <v>3</v>
      </c>
      <c r="K11" s="45">
        <v>7</v>
      </c>
      <c r="L11" s="46">
        <v>3</v>
      </c>
      <c r="M11" s="44">
        <v>2</v>
      </c>
      <c r="N11" s="43">
        <v>5</v>
      </c>
      <c r="O11" s="45">
        <v>10</v>
      </c>
      <c r="P11" s="46">
        <v>8</v>
      </c>
      <c r="Q11" s="44">
        <v>9</v>
      </c>
      <c r="R11" s="43">
        <v>6</v>
      </c>
      <c r="S11" s="43"/>
      <c r="T11" s="76">
        <v>23</v>
      </c>
      <c r="U11" s="79">
        <v>4</v>
      </c>
      <c r="V11" s="80"/>
      <c r="W11" s="81">
        <v>5</v>
      </c>
      <c r="X11" s="81"/>
      <c r="Y11" s="82">
        <v>9</v>
      </c>
      <c r="Z11" s="107"/>
      <c r="AA11" s="107"/>
      <c r="AB11" s="108">
        <v>2</v>
      </c>
      <c r="AC11" s="108"/>
      <c r="AD11" s="109">
        <v>2</v>
      </c>
      <c r="AE11" s="59">
        <v>19</v>
      </c>
      <c r="AF11" s="60">
        <v>18</v>
      </c>
      <c r="AG11" s="61">
        <v>1</v>
      </c>
      <c r="AH11" s="61"/>
      <c r="AI11" s="62">
        <v>38</v>
      </c>
      <c r="AJ11" s="59"/>
      <c r="AK11" s="60">
        <v>0</v>
      </c>
      <c r="AL11" s="61">
        <v>0</v>
      </c>
      <c r="AM11" s="61"/>
      <c r="AN11" s="62">
        <v>0</v>
      </c>
      <c r="AO11" s="50">
        <v>91</v>
      </c>
      <c r="AP11" s="2" t="s">
        <v>10</v>
      </c>
    </row>
    <row r="12" spans="2:42" x14ac:dyDescent="0.25">
      <c r="B12" s="2" t="s">
        <v>11</v>
      </c>
      <c r="D12" s="44"/>
      <c r="E12" s="44"/>
      <c r="F12" s="43"/>
      <c r="G12" s="45"/>
      <c r="H12" s="46">
        <v>2</v>
      </c>
      <c r="I12" s="44"/>
      <c r="J12" s="43">
        <v>2</v>
      </c>
      <c r="K12" s="45">
        <v>4</v>
      </c>
      <c r="L12" s="46">
        <v>2</v>
      </c>
      <c r="M12" s="44">
        <v>1</v>
      </c>
      <c r="N12" s="43">
        <v>2</v>
      </c>
      <c r="O12" s="45">
        <v>5</v>
      </c>
      <c r="P12" s="46">
        <v>3</v>
      </c>
      <c r="Q12" s="44">
        <v>3</v>
      </c>
      <c r="R12" s="43">
        <v>3</v>
      </c>
      <c r="S12" s="43"/>
      <c r="T12" s="45">
        <v>9</v>
      </c>
      <c r="U12" s="79"/>
      <c r="V12" s="80"/>
      <c r="W12" s="81">
        <v>2</v>
      </c>
      <c r="X12" s="81"/>
      <c r="Y12" s="82">
        <v>2</v>
      </c>
      <c r="Z12" s="107"/>
      <c r="AA12" s="107"/>
      <c r="AB12" s="108">
        <v>1</v>
      </c>
      <c r="AC12" s="108"/>
      <c r="AD12" s="109">
        <v>1</v>
      </c>
      <c r="AE12" s="59">
        <v>3</v>
      </c>
      <c r="AF12" s="60"/>
      <c r="AG12" s="61"/>
      <c r="AH12" s="61"/>
      <c r="AI12" s="62">
        <v>3</v>
      </c>
      <c r="AJ12" s="59"/>
      <c r="AK12" s="60"/>
      <c r="AL12" s="61"/>
      <c r="AM12" s="61"/>
      <c r="AN12" s="62"/>
      <c r="AO12" s="50">
        <v>24</v>
      </c>
      <c r="AP12" s="2" t="s">
        <v>11</v>
      </c>
    </row>
    <row r="13" spans="2:42" x14ac:dyDescent="0.25">
      <c r="B13" s="2" t="s">
        <v>12</v>
      </c>
      <c r="D13" s="44"/>
      <c r="E13" s="44"/>
      <c r="F13" s="43"/>
      <c r="G13" s="45"/>
      <c r="H13" s="46"/>
      <c r="I13" s="44"/>
      <c r="J13" s="43"/>
      <c r="K13" s="45"/>
      <c r="L13" s="46"/>
      <c r="M13" s="44">
        <v>2</v>
      </c>
      <c r="N13" s="43"/>
      <c r="O13" s="45">
        <v>2</v>
      </c>
      <c r="P13" s="46">
        <v>1</v>
      </c>
      <c r="Q13" s="44"/>
      <c r="R13" s="43"/>
      <c r="S13" s="43"/>
      <c r="T13" s="45">
        <v>1</v>
      </c>
      <c r="U13" s="79"/>
      <c r="V13" s="80"/>
      <c r="W13" s="81"/>
      <c r="X13" s="81"/>
      <c r="Y13" s="82"/>
      <c r="Z13" s="107"/>
      <c r="AA13" s="107"/>
      <c r="AB13" s="108"/>
      <c r="AC13" s="108"/>
      <c r="AD13" s="109"/>
      <c r="AE13" s="59"/>
      <c r="AF13" s="60">
        <v>1</v>
      </c>
      <c r="AG13" s="61">
        <v>5</v>
      </c>
      <c r="AH13" s="61"/>
      <c r="AI13" s="62">
        <v>6</v>
      </c>
      <c r="AJ13" s="59"/>
      <c r="AK13" s="60"/>
      <c r="AL13" s="61"/>
      <c r="AM13" s="61"/>
      <c r="AN13" s="62"/>
      <c r="AO13" s="50">
        <v>9</v>
      </c>
      <c r="AP13" s="2" t="s">
        <v>12</v>
      </c>
    </row>
    <row r="14" spans="2:42" x14ac:dyDescent="0.25">
      <c r="B14" s="2" t="s">
        <v>13</v>
      </c>
      <c r="D14" s="44"/>
      <c r="E14" s="44"/>
      <c r="F14" s="43"/>
      <c r="G14" s="45"/>
      <c r="H14" s="46"/>
      <c r="I14" s="44"/>
      <c r="J14" s="43"/>
      <c r="K14" s="45"/>
      <c r="L14" s="46">
        <v>2</v>
      </c>
      <c r="M14" s="44"/>
      <c r="N14" s="43"/>
      <c r="O14" s="45">
        <v>2</v>
      </c>
      <c r="P14" s="46">
        <v>2</v>
      </c>
      <c r="Q14" s="44"/>
      <c r="R14" s="43">
        <v>1</v>
      </c>
      <c r="S14" s="43"/>
      <c r="T14" s="45">
        <v>3</v>
      </c>
      <c r="U14" s="79"/>
      <c r="V14" s="80"/>
      <c r="W14" s="81"/>
      <c r="X14" s="81"/>
      <c r="Y14" s="82"/>
      <c r="Z14" s="107"/>
      <c r="AA14" s="107"/>
      <c r="AB14" s="108"/>
      <c r="AC14" s="108"/>
      <c r="AD14" s="109"/>
      <c r="AE14" s="59"/>
      <c r="AF14" s="60"/>
      <c r="AG14" s="61"/>
      <c r="AH14" s="61"/>
      <c r="AI14" s="62"/>
      <c r="AJ14" s="59"/>
      <c r="AK14" s="60"/>
      <c r="AL14" s="61"/>
      <c r="AM14" s="61"/>
      <c r="AN14" s="62"/>
      <c r="AO14" s="50">
        <v>5</v>
      </c>
      <c r="AP14" s="2" t="s">
        <v>13</v>
      </c>
    </row>
    <row r="15" spans="2:42" x14ac:dyDescent="0.25">
      <c r="B15" s="2" t="s">
        <v>14</v>
      </c>
      <c r="D15" s="44"/>
      <c r="E15" s="44">
        <v>1</v>
      </c>
      <c r="F15" s="43">
        <v>2</v>
      </c>
      <c r="G15" s="45">
        <v>3</v>
      </c>
      <c r="H15" s="46">
        <v>2</v>
      </c>
      <c r="I15" s="44">
        <v>2</v>
      </c>
      <c r="J15" s="43">
        <v>5</v>
      </c>
      <c r="K15" s="45">
        <v>9</v>
      </c>
      <c r="L15" s="46">
        <v>1</v>
      </c>
      <c r="M15" s="44">
        <v>4</v>
      </c>
      <c r="N15" s="43">
        <v>6</v>
      </c>
      <c r="O15" s="45">
        <v>11</v>
      </c>
      <c r="P15" s="46">
        <v>2</v>
      </c>
      <c r="Q15" s="44">
        <v>1</v>
      </c>
      <c r="R15" s="43">
        <v>10</v>
      </c>
      <c r="S15" s="43"/>
      <c r="T15" s="45">
        <v>13</v>
      </c>
      <c r="U15" s="79">
        <v>1</v>
      </c>
      <c r="V15" s="80"/>
      <c r="W15" s="81">
        <v>9</v>
      </c>
      <c r="X15" s="81"/>
      <c r="Y15" s="82">
        <v>10</v>
      </c>
      <c r="Z15" s="107"/>
      <c r="AA15" s="107"/>
      <c r="AB15" s="108">
        <v>1</v>
      </c>
      <c r="AC15" s="108"/>
      <c r="AD15" s="109">
        <v>1</v>
      </c>
      <c r="AE15" s="59">
        <v>1</v>
      </c>
      <c r="AF15" s="60">
        <v>1</v>
      </c>
      <c r="AG15" s="61">
        <v>9</v>
      </c>
      <c r="AH15" s="61"/>
      <c r="AI15" s="62">
        <v>11</v>
      </c>
      <c r="AJ15" s="59"/>
      <c r="AK15" s="60"/>
      <c r="AL15" s="61"/>
      <c r="AM15" s="61"/>
      <c r="AN15" s="62"/>
      <c r="AO15" s="50">
        <v>58</v>
      </c>
      <c r="AP15" s="2" t="s">
        <v>14</v>
      </c>
    </row>
    <row r="16" spans="2:42" x14ac:dyDescent="0.25">
      <c r="B16" s="2" t="s">
        <v>15</v>
      </c>
      <c r="D16" s="44">
        <v>2</v>
      </c>
      <c r="E16" s="44"/>
      <c r="F16" s="43">
        <v>2</v>
      </c>
      <c r="G16" s="45">
        <v>4</v>
      </c>
      <c r="H16" s="46">
        <v>12</v>
      </c>
      <c r="I16" s="44">
        <v>6</v>
      </c>
      <c r="J16" s="43">
        <v>12</v>
      </c>
      <c r="K16" s="45">
        <v>30</v>
      </c>
      <c r="L16" s="46">
        <v>5</v>
      </c>
      <c r="M16" s="44">
        <v>4</v>
      </c>
      <c r="N16" s="43">
        <v>8</v>
      </c>
      <c r="O16" s="45">
        <v>17</v>
      </c>
      <c r="P16" s="46">
        <v>7</v>
      </c>
      <c r="Q16" s="44">
        <v>5</v>
      </c>
      <c r="R16" s="43">
        <v>7</v>
      </c>
      <c r="S16" s="43"/>
      <c r="T16" s="45">
        <v>19</v>
      </c>
      <c r="U16" s="79">
        <v>5</v>
      </c>
      <c r="V16" s="80"/>
      <c r="W16" s="81">
        <v>10</v>
      </c>
      <c r="X16" s="81"/>
      <c r="Y16" s="82">
        <v>15</v>
      </c>
      <c r="Z16" s="107"/>
      <c r="AA16" s="107"/>
      <c r="AB16" s="108">
        <v>3</v>
      </c>
      <c r="AC16" s="108"/>
      <c r="AD16" s="109">
        <v>3</v>
      </c>
      <c r="AE16" s="59">
        <v>11</v>
      </c>
      <c r="AF16" s="60">
        <v>14</v>
      </c>
      <c r="AG16" s="61">
        <v>7</v>
      </c>
      <c r="AH16" s="61"/>
      <c r="AI16" s="62">
        <v>32</v>
      </c>
      <c r="AJ16" s="59">
        <v>0</v>
      </c>
      <c r="AK16" s="60">
        <v>0</v>
      </c>
      <c r="AL16" s="61">
        <v>0</v>
      </c>
      <c r="AM16" s="61"/>
      <c r="AN16" s="62">
        <v>0</v>
      </c>
      <c r="AO16" s="50">
        <v>120</v>
      </c>
      <c r="AP16" s="2" t="s">
        <v>15</v>
      </c>
    </row>
    <row r="17" spans="2:42" x14ac:dyDescent="0.25">
      <c r="B17" s="2" t="s">
        <v>16</v>
      </c>
      <c r="D17" s="44"/>
      <c r="E17" s="44"/>
      <c r="F17" s="43"/>
      <c r="G17" s="45"/>
      <c r="H17" s="46"/>
      <c r="I17" s="44"/>
      <c r="J17" s="43"/>
      <c r="K17" s="45"/>
      <c r="L17" s="46"/>
      <c r="M17" s="44"/>
      <c r="N17" s="43"/>
      <c r="O17" s="45"/>
      <c r="P17" s="46"/>
      <c r="Q17" s="44"/>
      <c r="R17" s="43">
        <v>2</v>
      </c>
      <c r="S17" s="43"/>
      <c r="T17" s="45">
        <v>2</v>
      </c>
      <c r="U17" s="79">
        <v>1</v>
      </c>
      <c r="V17" s="80"/>
      <c r="W17" s="81">
        <v>3</v>
      </c>
      <c r="X17" s="81"/>
      <c r="Y17" s="82">
        <v>4</v>
      </c>
      <c r="Z17" s="107"/>
      <c r="AA17" s="107"/>
      <c r="AB17" s="108">
        <v>1</v>
      </c>
      <c r="AC17" s="108"/>
      <c r="AD17" s="109">
        <v>1</v>
      </c>
      <c r="AE17" s="59"/>
      <c r="AF17" s="60">
        <v>3</v>
      </c>
      <c r="AG17" s="61">
        <v>2</v>
      </c>
      <c r="AH17" s="61"/>
      <c r="AI17" s="62">
        <v>5</v>
      </c>
      <c r="AJ17" s="59"/>
      <c r="AK17" s="60"/>
      <c r="AL17" s="61"/>
      <c r="AM17" s="61"/>
      <c r="AN17" s="62"/>
      <c r="AO17" s="50">
        <v>12</v>
      </c>
      <c r="AP17" s="2" t="s">
        <v>16</v>
      </c>
    </row>
    <row r="18" spans="2:42" x14ac:dyDescent="0.25">
      <c r="B18" s="2" t="s">
        <v>17</v>
      </c>
      <c r="D18" s="44">
        <v>1</v>
      </c>
      <c r="E18" s="44"/>
      <c r="F18" s="43">
        <v>1</v>
      </c>
      <c r="G18" s="45">
        <v>2</v>
      </c>
      <c r="H18" s="46">
        <v>3</v>
      </c>
      <c r="I18" s="44"/>
      <c r="J18" s="43">
        <v>3</v>
      </c>
      <c r="K18" s="45">
        <v>6</v>
      </c>
      <c r="L18" s="46">
        <v>1</v>
      </c>
      <c r="M18" s="44">
        <v>1</v>
      </c>
      <c r="N18" s="43">
        <v>2</v>
      </c>
      <c r="O18" s="45">
        <v>4</v>
      </c>
      <c r="P18" s="46">
        <v>1</v>
      </c>
      <c r="Q18" s="44"/>
      <c r="R18" s="43"/>
      <c r="S18" s="43"/>
      <c r="T18" s="45">
        <v>1</v>
      </c>
      <c r="U18" s="79">
        <v>2</v>
      </c>
      <c r="V18" s="80"/>
      <c r="W18" s="81"/>
      <c r="X18" s="81"/>
      <c r="Y18" s="82">
        <v>2</v>
      </c>
      <c r="Z18" s="107"/>
      <c r="AA18" s="107"/>
      <c r="AB18" s="108"/>
      <c r="AC18" s="108"/>
      <c r="AD18" s="109"/>
      <c r="AE18" s="59"/>
      <c r="AF18" s="60">
        <v>6</v>
      </c>
      <c r="AG18" s="61"/>
      <c r="AH18" s="61"/>
      <c r="AI18" s="62">
        <v>6</v>
      </c>
      <c r="AJ18" s="59"/>
      <c r="AK18" s="60"/>
      <c r="AL18" s="61"/>
      <c r="AM18" s="61"/>
      <c r="AN18" s="62"/>
      <c r="AO18" s="50">
        <v>21</v>
      </c>
      <c r="AP18" s="2" t="s">
        <v>17</v>
      </c>
    </row>
    <row r="19" spans="2:42" x14ac:dyDescent="0.25">
      <c r="B19" s="2" t="s">
        <v>69</v>
      </c>
      <c r="D19" s="44"/>
      <c r="E19" s="44"/>
      <c r="F19" s="43"/>
      <c r="G19" s="45"/>
      <c r="H19" s="46"/>
      <c r="I19" s="44"/>
      <c r="J19" s="43"/>
      <c r="K19" s="45"/>
      <c r="L19" s="46"/>
      <c r="M19" s="44"/>
      <c r="N19" s="43"/>
      <c r="O19" s="45"/>
      <c r="P19" s="46"/>
      <c r="Q19" s="44"/>
      <c r="R19" s="43"/>
      <c r="S19" s="43"/>
      <c r="T19" s="45"/>
      <c r="U19" s="79">
        <v>1</v>
      </c>
      <c r="V19" s="80">
        <v>1</v>
      </c>
      <c r="W19" s="81">
        <v>2</v>
      </c>
      <c r="X19" s="81"/>
      <c r="Y19" s="82">
        <v>4</v>
      </c>
      <c r="Z19" s="107"/>
      <c r="AA19" s="107"/>
      <c r="AB19" s="108"/>
      <c r="AC19" s="108"/>
      <c r="AD19" s="109"/>
      <c r="AE19" s="59"/>
      <c r="AF19" s="60">
        <v>6</v>
      </c>
      <c r="AG19" s="61"/>
      <c r="AH19" s="61"/>
      <c r="AI19" s="62">
        <v>6</v>
      </c>
      <c r="AJ19" s="59"/>
      <c r="AK19" s="60"/>
      <c r="AL19" s="61"/>
      <c r="AM19" s="61"/>
      <c r="AN19" s="62"/>
      <c r="AO19" s="50">
        <v>10</v>
      </c>
      <c r="AP19" s="2" t="s">
        <v>69</v>
      </c>
    </row>
    <row r="20" spans="2:42" x14ac:dyDescent="0.25">
      <c r="B20" s="2" t="s">
        <v>18</v>
      </c>
      <c r="D20" s="44">
        <v>4</v>
      </c>
      <c r="E20" s="44"/>
      <c r="F20" s="43">
        <v>2</v>
      </c>
      <c r="G20" s="45">
        <v>6</v>
      </c>
      <c r="H20" s="46">
        <v>9</v>
      </c>
      <c r="I20" s="44">
        <v>4</v>
      </c>
      <c r="J20" s="43">
        <v>9</v>
      </c>
      <c r="K20" s="45">
        <v>22</v>
      </c>
      <c r="L20" s="46">
        <v>14</v>
      </c>
      <c r="M20" s="44">
        <v>1</v>
      </c>
      <c r="N20" s="43">
        <v>6</v>
      </c>
      <c r="O20" s="45">
        <v>21</v>
      </c>
      <c r="P20" s="46">
        <v>7</v>
      </c>
      <c r="Q20" s="44">
        <v>1</v>
      </c>
      <c r="R20" s="43">
        <v>11</v>
      </c>
      <c r="S20" s="43"/>
      <c r="T20" s="45">
        <v>19</v>
      </c>
      <c r="U20" s="79">
        <v>3</v>
      </c>
      <c r="V20" s="80"/>
      <c r="W20" s="81">
        <v>3</v>
      </c>
      <c r="X20" s="81"/>
      <c r="Y20" s="82">
        <v>6</v>
      </c>
      <c r="Z20" s="107"/>
      <c r="AA20" s="107"/>
      <c r="AB20" s="108">
        <v>3</v>
      </c>
      <c r="AC20" s="108"/>
      <c r="AD20" s="109">
        <v>3</v>
      </c>
      <c r="AE20" s="59"/>
      <c r="AF20" s="60"/>
      <c r="AG20" s="61"/>
      <c r="AH20" s="61"/>
      <c r="AI20" s="62"/>
      <c r="AJ20" s="59"/>
      <c r="AK20" s="60"/>
      <c r="AL20" s="61"/>
      <c r="AM20" s="61"/>
      <c r="AN20" s="62"/>
      <c r="AO20" s="50">
        <v>77</v>
      </c>
      <c r="AP20" s="2" t="s">
        <v>18</v>
      </c>
    </row>
    <row r="21" spans="2:42" x14ac:dyDescent="0.25">
      <c r="B21" s="2" t="s">
        <v>19</v>
      </c>
      <c r="D21" s="44"/>
      <c r="E21" s="44"/>
      <c r="F21" s="43"/>
      <c r="G21" s="45"/>
      <c r="H21" s="46">
        <v>2</v>
      </c>
      <c r="I21" s="44"/>
      <c r="J21" s="43"/>
      <c r="K21" s="45">
        <v>2</v>
      </c>
      <c r="L21" s="46">
        <v>1</v>
      </c>
      <c r="M21" s="44">
        <v>2</v>
      </c>
      <c r="N21" s="43"/>
      <c r="O21" s="45">
        <v>3</v>
      </c>
      <c r="P21" s="46">
        <v>1</v>
      </c>
      <c r="Q21" s="44">
        <v>2</v>
      </c>
      <c r="R21" s="43"/>
      <c r="S21" s="43"/>
      <c r="T21" s="45">
        <v>3</v>
      </c>
      <c r="U21" s="79"/>
      <c r="V21" s="80"/>
      <c r="W21" s="81">
        <v>1</v>
      </c>
      <c r="X21" s="81"/>
      <c r="Y21" s="82">
        <v>1</v>
      </c>
      <c r="Z21" s="107"/>
      <c r="AA21" s="107"/>
      <c r="AB21" s="108"/>
      <c r="AC21" s="108"/>
      <c r="AD21" s="109"/>
      <c r="AE21" s="59">
        <v>1</v>
      </c>
      <c r="AF21" s="60"/>
      <c r="AG21" s="61"/>
      <c r="AH21" s="61"/>
      <c r="AI21" s="62">
        <v>1</v>
      </c>
      <c r="AJ21" s="59"/>
      <c r="AK21" s="60"/>
      <c r="AL21" s="61"/>
      <c r="AM21" s="61"/>
      <c r="AN21" s="62"/>
      <c r="AO21" s="50">
        <v>10</v>
      </c>
      <c r="AP21" s="2" t="s">
        <v>19</v>
      </c>
    </row>
    <row r="22" spans="2:42" x14ac:dyDescent="0.25">
      <c r="B22" s="2" t="s">
        <v>20</v>
      </c>
      <c r="D22" s="44"/>
      <c r="E22" s="44"/>
      <c r="F22" s="43"/>
      <c r="G22" s="45"/>
      <c r="H22" s="46">
        <v>2</v>
      </c>
      <c r="I22" s="44"/>
      <c r="J22" s="43">
        <v>1</v>
      </c>
      <c r="K22" s="45">
        <v>3</v>
      </c>
      <c r="L22" s="46"/>
      <c r="M22" s="44">
        <v>1</v>
      </c>
      <c r="N22" s="43">
        <v>1</v>
      </c>
      <c r="O22" s="45">
        <v>2</v>
      </c>
      <c r="P22" s="46">
        <v>1</v>
      </c>
      <c r="Q22" s="44"/>
      <c r="R22" s="43"/>
      <c r="S22" s="43"/>
      <c r="T22" s="45">
        <v>1</v>
      </c>
      <c r="U22" s="79"/>
      <c r="V22" s="80"/>
      <c r="W22" s="81">
        <v>1</v>
      </c>
      <c r="X22" s="81"/>
      <c r="Y22" s="82">
        <v>1</v>
      </c>
      <c r="Z22" s="107"/>
      <c r="AA22" s="107"/>
      <c r="AB22" s="108"/>
      <c r="AC22" s="108"/>
      <c r="AD22" s="109"/>
      <c r="AE22" s="59"/>
      <c r="AF22" s="60"/>
      <c r="AG22" s="61"/>
      <c r="AH22" s="61"/>
      <c r="AI22" s="62"/>
      <c r="AJ22" s="59"/>
      <c r="AK22" s="60"/>
      <c r="AL22" s="61"/>
      <c r="AM22" s="61"/>
      <c r="AN22" s="62"/>
      <c r="AO22" s="50">
        <v>7</v>
      </c>
      <c r="AP22" s="2" t="s">
        <v>20</v>
      </c>
    </row>
    <row r="23" spans="2:42" x14ac:dyDescent="0.25">
      <c r="B23" s="2" t="s">
        <v>21</v>
      </c>
      <c r="D23" s="44"/>
      <c r="E23" s="44"/>
      <c r="F23" s="43"/>
      <c r="G23" s="45"/>
      <c r="H23" s="46"/>
      <c r="I23" s="44"/>
      <c r="J23" s="43"/>
      <c r="K23" s="45"/>
      <c r="L23" s="46"/>
      <c r="M23" s="44">
        <v>1</v>
      </c>
      <c r="N23" s="43"/>
      <c r="O23" s="45">
        <v>1</v>
      </c>
      <c r="P23" s="46"/>
      <c r="Q23" s="44"/>
      <c r="R23" s="43"/>
      <c r="S23" s="43"/>
      <c r="T23" s="45"/>
      <c r="U23" s="79"/>
      <c r="V23" s="80"/>
      <c r="W23" s="81"/>
      <c r="X23" s="81"/>
      <c r="Y23" s="82"/>
      <c r="Z23" s="107"/>
      <c r="AA23" s="107"/>
      <c r="AB23" s="108"/>
      <c r="AC23" s="108"/>
      <c r="AD23" s="109"/>
      <c r="AE23" s="59"/>
      <c r="AF23" s="60"/>
      <c r="AG23" s="61"/>
      <c r="AH23" s="61"/>
      <c r="AI23" s="62"/>
      <c r="AJ23" s="59"/>
      <c r="AK23" s="60"/>
      <c r="AL23" s="61"/>
      <c r="AM23" s="61"/>
      <c r="AN23" s="62"/>
      <c r="AO23" s="50">
        <v>1</v>
      </c>
      <c r="AP23" s="2" t="s">
        <v>21</v>
      </c>
    </row>
    <row r="24" spans="2:42" x14ac:dyDescent="0.25">
      <c r="B24" s="2" t="s">
        <v>22</v>
      </c>
      <c r="D24" s="44">
        <v>2</v>
      </c>
      <c r="E24" s="44"/>
      <c r="F24" s="43">
        <v>1</v>
      </c>
      <c r="G24" s="45">
        <v>3</v>
      </c>
      <c r="H24" s="46">
        <v>5</v>
      </c>
      <c r="I24" s="44">
        <v>5</v>
      </c>
      <c r="J24" s="43">
        <v>6</v>
      </c>
      <c r="K24" s="45">
        <v>16</v>
      </c>
      <c r="L24" s="46">
        <v>7</v>
      </c>
      <c r="M24" s="44"/>
      <c r="N24" s="43">
        <v>12</v>
      </c>
      <c r="O24" s="45">
        <v>19</v>
      </c>
      <c r="P24" s="46">
        <v>3</v>
      </c>
      <c r="Q24" s="44">
        <v>4</v>
      </c>
      <c r="R24" s="43">
        <v>8</v>
      </c>
      <c r="S24" s="43"/>
      <c r="T24" s="45">
        <v>15</v>
      </c>
      <c r="U24" s="79">
        <v>2</v>
      </c>
      <c r="V24" s="80"/>
      <c r="W24" s="81">
        <v>13</v>
      </c>
      <c r="X24" s="81"/>
      <c r="Y24" s="82">
        <v>15</v>
      </c>
      <c r="Z24" s="107"/>
      <c r="AA24" s="107"/>
      <c r="AB24" s="108"/>
      <c r="AC24" s="108"/>
      <c r="AD24" s="109"/>
      <c r="AE24" s="59"/>
      <c r="AF24" s="60"/>
      <c r="AG24" s="61"/>
      <c r="AH24" s="61"/>
      <c r="AI24" s="62"/>
      <c r="AJ24" s="59"/>
      <c r="AK24" s="60"/>
      <c r="AL24" s="61"/>
      <c r="AM24" s="61"/>
      <c r="AN24" s="62"/>
      <c r="AO24" s="50">
        <v>68</v>
      </c>
      <c r="AP24" s="2" t="s">
        <v>22</v>
      </c>
    </row>
    <row r="25" spans="2:42" x14ac:dyDescent="0.25">
      <c r="B25" s="2" t="s">
        <v>23</v>
      </c>
      <c r="D25" s="44"/>
      <c r="E25" s="44"/>
      <c r="F25" s="43"/>
      <c r="G25" s="45"/>
      <c r="H25" s="46">
        <v>3</v>
      </c>
      <c r="I25" s="44">
        <v>1</v>
      </c>
      <c r="J25" s="43">
        <v>1</v>
      </c>
      <c r="K25" s="45">
        <v>5</v>
      </c>
      <c r="L25" s="46">
        <v>2</v>
      </c>
      <c r="M25" s="44"/>
      <c r="N25" s="43"/>
      <c r="O25" s="45">
        <v>2</v>
      </c>
      <c r="P25" s="46">
        <v>1</v>
      </c>
      <c r="Q25" s="44"/>
      <c r="R25" s="43"/>
      <c r="S25" s="43"/>
      <c r="T25" s="45">
        <v>1</v>
      </c>
      <c r="U25" s="79">
        <v>1</v>
      </c>
      <c r="V25" s="80"/>
      <c r="W25" s="81"/>
      <c r="X25" s="81"/>
      <c r="Y25" s="82">
        <v>1</v>
      </c>
      <c r="Z25" s="107"/>
      <c r="AA25" s="107"/>
      <c r="AB25" s="108">
        <v>1</v>
      </c>
      <c r="AC25" s="108"/>
      <c r="AD25" s="109">
        <v>1</v>
      </c>
      <c r="AE25" s="59"/>
      <c r="AF25" s="60">
        <v>1</v>
      </c>
      <c r="AG25" s="61"/>
      <c r="AH25" s="61"/>
      <c r="AI25" s="62">
        <v>1</v>
      </c>
      <c r="AJ25" s="59"/>
      <c r="AK25" s="60"/>
      <c r="AL25" s="61"/>
      <c r="AM25" s="61"/>
      <c r="AN25" s="62"/>
      <c r="AO25" s="50">
        <v>11</v>
      </c>
      <c r="AP25" s="2" t="s">
        <v>23</v>
      </c>
    </row>
    <row r="26" spans="2:42" x14ac:dyDescent="0.25">
      <c r="B26" s="2" t="s">
        <v>70</v>
      </c>
      <c r="D26" s="44"/>
      <c r="E26" s="44"/>
      <c r="F26" s="43"/>
      <c r="G26" s="45"/>
      <c r="H26" s="46"/>
      <c r="I26" s="44">
        <v>3</v>
      </c>
      <c r="J26" s="43">
        <v>2</v>
      </c>
      <c r="K26" s="45">
        <v>5</v>
      </c>
      <c r="L26" s="46"/>
      <c r="M26" s="44"/>
      <c r="N26" s="43">
        <v>2</v>
      </c>
      <c r="O26" s="45">
        <v>2</v>
      </c>
      <c r="P26" s="46"/>
      <c r="Q26" s="44">
        <v>1</v>
      </c>
      <c r="R26" s="43">
        <v>2</v>
      </c>
      <c r="S26" s="43"/>
      <c r="T26" s="45">
        <v>3</v>
      </c>
      <c r="U26" s="79"/>
      <c r="V26" s="80"/>
      <c r="W26" s="81">
        <v>2</v>
      </c>
      <c r="X26" s="81"/>
      <c r="Y26" s="82">
        <v>2</v>
      </c>
      <c r="Z26" s="107"/>
      <c r="AA26" s="107"/>
      <c r="AB26" s="108"/>
      <c r="AC26" s="108"/>
      <c r="AD26" s="109"/>
      <c r="AE26" s="59">
        <v>2</v>
      </c>
      <c r="AF26" s="60">
        <v>6</v>
      </c>
      <c r="AG26" s="61"/>
      <c r="AH26" s="61"/>
      <c r="AI26" s="62">
        <v>8</v>
      </c>
      <c r="AJ26" s="59"/>
      <c r="AK26" s="60"/>
      <c r="AL26" s="61"/>
      <c r="AM26" s="61"/>
      <c r="AN26" s="62"/>
      <c r="AO26" s="50">
        <v>20</v>
      </c>
      <c r="AP26" s="2" t="s">
        <v>70</v>
      </c>
    </row>
    <row r="27" spans="2:42" x14ac:dyDescent="0.25">
      <c r="B27" s="2" t="s">
        <v>24</v>
      </c>
      <c r="D27" s="44"/>
      <c r="E27" s="44"/>
      <c r="F27" s="43"/>
      <c r="G27" s="45"/>
      <c r="H27" s="46"/>
      <c r="I27" s="44"/>
      <c r="J27" s="43"/>
      <c r="K27" s="45"/>
      <c r="L27" s="46"/>
      <c r="M27" s="44"/>
      <c r="N27" s="43"/>
      <c r="O27" s="45"/>
      <c r="P27" s="46"/>
      <c r="Q27" s="44"/>
      <c r="R27" s="43"/>
      <c r="S27" s="43"/>
      <c r="T27" s="45"/>
      <c r="U27" s="79">
        <v>1</v>
      </c>
      <c r="V27" s="80"/>
      <c r="W27" s="81"/>
      <c r="X27" s="81"/>
      <c r="Y27" s="82">
        <v>1</v>
      </c>
      <c r="Z27" s="107"/>
      <c r="AA27" s="107"/>
      <c r="AB27" s="108"/>
      <c r="AC27" s="108"/>
      <c r="AD27" s="109"/>
      <c r="AE27" s="59"/>
      <c r="AF27" s="60"/>
      <c r="AG27" s="61"/>
      <c r="AH27" s="61"/>
      <c r="AI27" s="62"/>
      <c r="AJ27" s="59"/>
      <c r="AK27" s="60"/>
      <c r="AL27" s="61"/>
      <c r="AM27" s="61"/>
      <c r="AN27" s="62"/>
      <c r="AO27" s="50">
        <v>1</v>
      </c>
      <c r="AP27" s="2" t="s">
        <v>24</v>
      </c>
    </row>
    <row r="28" spans="2:42" x14ac:dyDescent="0.25">
      <c r="B28" s="2" t="s">
        <v>25</v>
      </c>
      <c r="D28" s="44">
        <v>1</v>
      </c>
      <c r="E28" s="44">
        <v>1</v>
      </c>
      <c r="F28" s="43"/>
      <c r="G28" s="45">
        <v>2</v>
      </c>
      <c r="H28" s="46">
        <v>3</v>
      </c>
      <c r="I28" s="44">
        <v>4</v>
      </c>
      <c r="J28" s="43">
        <v>8</v>
      </c>
      <c r="K28" s="45">
        <v>15</v>
      </c>
      <c r="L28" s="46">
        <v>4</v>
      </c>
      <c r="M28" s="44">
        <v>3</v>
      </c>
      <c r="N28" s="43">
        <v>5</v>
      </c>
      <c r="O28" s="45">
        <v>12</v>
      </c>
      <c r="P28" s="46">
        <v>3</v>
      </c>
      <c r="Q28" s="44">
        <v>4</v>
      </c>
      <c r="R28" s="43">
        <v>1</v>
      </c>
      <c r="S28" s="43"/>
      <c r="T28" s="45">
        <v>8</v>
      </c>
      <c r="U28" s="79">
        <v>1</v>
      </c>
      <c r="V28" s="80"/>
      <c r="W28" s="81"/>
      <c r="X28" s="81"/>
      <c r="Y28" s="82">
        <v>1</v>
      </c>
      <c r="Z28" s="107"/>
      <c r="AA28" s="107"/>
      <c r="AB28" s="108">
        <v>1</v>
      </c>
      <c r="AC28" s="108"/>
      <c r="AD28" s="109">
        <v>1</v>
      </c>
      <c r="AE28" s="59">
        <v>4</v>
      </c>
      <c r="AF28" s="60">
        <v>4</v>
      </c>
      <c r="AG28" s="61"/>
      <c r="AH28" s="61"/>
      <c r="AI28" s="62">
        <v>8</v>
      </c>
      <c r="AJ28" s="59"/>
      <c r="AK28" s="60"/>
      <c r="AL28" s="61">
        <v>0</v>
      </c>
      <c r="AM28" s="61"/>
      <c r="AN28" s="62">
        <v>0</v>
      </c>
      <c r="AO28" s="50">
        <v>47</v>
      </c>
      <c r="AP28" s="2" t="s">
        <v>25</v>
      </c>
    </row>
    <row r="29" spans="2:42" x14ac:dyDescent="0.25">
      <c r="B29" s="2" t="s">
        <v>71</v>
      </c>
      <c r="D29" s="44"/>
      <c r="E29" s="44"/>
      <c r="F29" s="43"/>
      <c r="G29" s="45"/>
      <c r="H29" s="46"/>
      <c r="I29" s="44"/>
      <c r="J29" s="43"/>
      <c r="K29" s="45"/>
      <c r="L29" s="46"/>
      <c r="M29" s="44">
        <v>4</v>
      </c>
      <c r="N29" s="43"/>
      <c r="O29" s="45">
        <v>4</v>
      </c>
      <c r="P29" s="46"/>
      <c r="Q29" s="44"/>
      <c r="R29" s="43"/>
      <c r="S29" s="43"/>
      <c r="T29" s="45"/>
      <c r="U29" s="79"/>
      <c r="V29" s="80"/>
      <c r="W29" s="81"/>
      <c r="X29" s="81"/>
      <c r="Y29" s="82"/>
      <c r="Z29" s="107"/>
      <c r="AA29" s="107"/>
      <c r="AB29" s="108"/>
      <c r="AC29" s="108"/>
      <c r="AD29" s="109"/>
      <c r="AE29" s="59"/>
      <c r="AF29" s="60"/>
      <c r="AG29" s="61"/>
      <c r="AH29" s="61"/>
      <c r="AI29" s="62"/>
      <c r="AJ29" s="59"/>
      <c r="AK29" s="60"/>
      <c r="AL29" s="61"/>
      <c r="AM29" s="61"/>
      <c r="AN29" s="62"/>
      <c r="AO29" s="50">
        <v>4</v>
      </c>
      <c r="AP29" s="2" t="s">
        <v>71</v>
      </c>
    </row>
    <row r="30" spans="2:42" x14ac:dyDescent="0.25">
      <c r="B30" s="2" t="s">
        <v>72</v>
      </c>
      <c r="D30" s="44"/>
      <c r="E30" s="44"/>
      <c r="F30" s="43"/>
      <c r="G30" s="45"/>
      <c r="H30" s="46"/>
      <c r="I30" s="44"/>
      <c r="J30" s="43"/>
      <c r="K30" s="45"/>
      <c r="L30" s="46"/>
      <c r="M30" s="44"/>
      <c r="N30" s="43"/>
      <c r="O30" s="45"/>
      <c r="P30" s="46"/>
      <c r="Q30" s="44">
        <v>1</v>
      </c>
      <c r="R30" s="43"/>
      <c r="S30" s="43"/>
      <c r="T30" s="45">
        <v>1</v>
      </c>
      <c r="U30" s="79"/>
      <c r="V30" s="80"/>
      <c r="W30" s="81"/>
      <c r="X30" s="81"/>
      <c r="Y30" s="82"/>
      <c r="Z30" s="107"/>
      <c r="AA30" s="107"/>
      <c r="AB30" s="108"/>
      <c r="AC30" s="108"/>
      <c r="AD30" s="109"/>
      <c r="AE30" s="59"/>
      <c r="AF30" s="60"/>
      <c r="AG30" s="61"/>
      <c r="AH30" s="61"/>
      <c r="AI30" s="62"/>
      <c r="AJ30" s="59"/>
      <c r="AK30" s="60"/>
      <c r="AL30" s="61"/>
      <c r="AM30" s="61"/>
      <c r="AN30" s="62"/>
      <c r="AO30" s="50">
        <v>1</v>
      </c>
      <c r="AP30" s="2" t="s">
        <v>72</v>
      </c>
    </row>
    <row r="31" spans="2:42" x14ac:dyDescent="0.25">
      <c r="B31" s="2" t="s">
        <v>26</v>
      </c>
      <c r="D31" s="44">
        <v>4</v>
      </c>
      <c r="E31" s="44"/>
      <c r="F31" s="43">
        <v>4</v>
      </c>
      <c r="G31" s="45">
        <v>8</v>
      </c>
      <c r="H31" s="46">
        <v>9</v>
      </c>
      <c r="I31" s="44">
        <v>3</v>
      </c>
      <c r="J31" s="43">
        <v>10</v>
      </c>
      <c r="K31" s="45">
        <v>22</v>
      </c>
      <c r="L31" s="46">
        <v>12</v>
      </c>
      <c r="M31" s="44">
        <v>4</v>
      </c>
      <c r="N31" s="43">
        <v>8</v>
      </c>
      <c r="O31" s="45">
        <v>24</v>
      </c>
      <c r="P31" s="46">
        <v>5</v>
      </c>
      <c r="Q31" s="44">
        <v>1</v>
      </c>
      <c r="R31" s="43">
        <v>12</v>
      </c>
      <c r="S31" s="43"/>
      <c r="T31" s="45">
        <v>18</v>
      </c>
      <c r="U31" s="79">
        <v>4</v>
      </c>
      <c r="V31" s="80"/>
      <c r="W31" s="81">
        <v>10</v>
      </c>
      <c r="X31" s="81">
        <v>1</v>
      </c>
      <c r="Y31" s="82">
        <v>15</v>
      </c>
      <c r="Z31" s="107"/>
      <c r="AA31" s="107"/>
      <c r="AB31" s="108">
        <v>6</v>
      </c>
      <c r="AC31" s="108"/>
      <c r="AD31" s="109">
        <v>6</v>
      </c>
      <c r="AE31" s="59">
        <v>13</v>
      </c>
      <c r="AF31" s="60">
        <v>5</v>
      </c>
      <c r="AG31" s="61">
        <v>13</v>
      </c>
      <c r="AH31" s="61">
        <v>6</v>
      </c>
      <c r="AI31" s="62">
        <v>37</v>
      </c>
      <c r="AJ31" s="59"/>
      <c r="AK31" s="60"/>
      <c r="AL31" s="61">
        <v>0</v>
      </c>
      <c r="AM31" s="61"/>
      <c r="AN31" s="62">
        <v>0</v>
      </c>
      <c r="AO31" s="50">
        <v>130</v>
      </c>
      <c r="AP31" s="2" t="s">
        <v>26</v>
      </c>
    </row>
    <row r="32" spans="2:42" x14ac:dyDescent="0.25">
      <c r="B32" s="2" t="s">
        <v>73</v>
      </c>
      <c r="D32" s="44"/>
      <c r="E32" s="44"/>
      <c r="F32" s="43"/>
      <c r="G32" s="45"/>
      <c r="H32" s="46"/>
      <c r="I32" s="44"/>
      <c r="J32" s="43"/>
      <c r="K32" s="45"/>
      <c r="L32" s="46"/>
      <c r="M32" s="44">
        <v>1</v>
      </c>
      <c r="N32" s="43"/>
      <c r="O32" s="45">
        <v>1</v>
      </c>
      <c r="P32" s="46">
        <v>2</v>
      </c>
      <c r="Q32" s="44">
        <v>3</v>
      </c>
      <c r="R32" s="43">
        <v>2</v>
      </c>
      <c r="S32" s="43"/>
      <c r="T32" s="45">
        <v>7</v>
      </c>
      <c r="U32" s="79">
        <v>1</v>
      </c>
      <c r="V32" s="80"/>
      <c r="W32" s="81">
        <v>2</v>
      </c>
      <c r="X32" s="81"/>
      <c r="Y32" s="82">
        <v>3</v>
      </c>
      <c r="Z32" s="107"/>
      <c r="AA32" s="107"/>
      <c r="AB32" s="108">
        <v>1</v>
      </c>
      <c r="AC32" s="108"/>
      <c r="AD32" s="109">
        <v>1</v>
      </c>
      <c r="AE32" s="59"/>
      <c r="AF32" s="60"/>
      <c r="AG32" s="61">
        <v>1</v>
      </c>
      <c r="AH32" s="61"/>
      <c r="AI32" s="62">
        <v>1</v>
      </c>
      <c r="AJ32" s="59"/>
      <c r="AK32" s="60"/>
      <c r="AL32" s="61"/>
      <c r="AM32" s="61"/>
      <c r="AN32" s="62"/>
      <c r="AO32" s="50">
        <v>13</v>
      </c>
      <c r="AP32" s="2" t="s">
        <v>73</v>
      </c>
    </row>
    <row r="33" spans="2:42" x14ac:dyDescent="0.25">
      <c r="B33" s="2" t="s">
        <v>74</v>
      </c>
      <c r="D33" s="44"/>
      <c r="E33" s="44"/>
      <c r="F33" s="43"/>
      <c r="G33" s="45"/>
      <c r="H33" s="46"/>
      <c r="I33" s="44"/>
      <c r="J33" s="43"/>
      <c r="K33" s="45"/>
      <c r="L33" s="46"/>
      <c r="M33" s="44">
        <v>2</v>
      </c>
      <c r="N33" s="43">
        <v>2</v>
      </c>
      <c r="O33" s="45">
        <v>4</v>
      </c>
      <c r="P33" s="46"/>
      <c r="Q33" s="44">
        <v>2</v>
      </c>
      <c r="R33" s="43"/>
      <c r="S33" s="43"/>
      <c r="T33" s="45">
        <v>2</v>
      </c>
      <c r="U33" s="79"/>
      <c r="V33" s="80"/>
      <c r="W33" s="81"/>
      <c r="X33" s="81"/>
      <c r="Y33" s="82"/>
      <c r="Z33" s="107"/>
      <c r="AA33" s="107"/>
      <c r="AB33" s="108"/>
      <c r="AC33" s="108"/>
      <c r="AD33" s="109"/>
      <c r="AE33" s="59"/>
      <c r="AF33" s="60"/>
      <c r="AG33" s="61"/>
      <c r="AH33" s="61"/>
      <c r="AI33" s="62"/>
      <c r="AJ33" s="59"/>
      <c r="AK33" s="60"/>
      <c r="AL33" s="61"/>
      <c r="AM33" s="61"/>
      <c r="AN33" s="62"/>
      <c r="AO33" s="50">
        <v>6</v>
      </c>
      <c r="AP33" s="2" t="s">
        <v>74</v>
      </c>
    </row>
    <row r="34" spans="2:42" x14ac:dyDescent="0.25">
      <c r="B34" s="2" t="s">
        <v>27</v>
      </c>
      <c r="D34" s="44"/>
      <c r="E34" s="44"/>
      <c r="F34" s="43"/>
      <c r="G34" s="45"/>
      <c r="H34" s="46">
        <v>1</v>
      </c>
      <c r="I34" s="44">
        <v>2</v>
      </c>
      <c r="J34" s="43">
        <v>2</v>
      </c>
      <c r="K34" s="45">
        <v>5</v>
      </c>
      <c r="L34" s="46">
        <v>6</v>
      </c>
      <c r="M34" s="44">
        <v>4</v>
      </c>
      <c r="N34" s="43">
        <v>2</v>
      </c>
      <c r="O34" s="45">
        <v>12</v>
      </c>
      <c r="P34" s="46">
        <v>3</v>
      </c>
      <c r="Q34" s="44">
        <v>2</v>
      </c>
      <c r="R34" s="43">
        <v>2</v>
      </c>
      <c r="S34" s="43"/>
      <c r="T34" s="45">
        <v>7</v>
      </c>
      <c r="U34" s="79">
        <v>2</v>
      </c>
      <c r="V34" s="80"/>
      <c r="W34" s="81">
        <v>1</v>
      </c>
      <c r="X34" s="81"/>
      <c r="Y34" s="82">
        <v>3</v>
      </c>
      <c r="Z34" s="107"/>
      <c r="AA34" s="107"/>
      <c r="AB34" s="108"/>
      <c r="AC34" s="108"/>
      <c r="AD34" s="109"/>
      <c r="AE34" s="59"/>
      <c r="AF34" s="60">
        <v>2</v>
      </c>
      <c r="AG34" s="61">
        <v>2</v>
      </c>
      <c r="AH34" s="61"/>
      <c r="AI34" s="62">
        <v>4</v>
      </c>
      <c r="AJ34" s="59"/>
      <c r="AK34" s="60"/>
      <c r="AL34" s="61"/>
      <c r="AM34" s="61"/>
      <c r="AN34" s="62"/>
      <c r="AO34" s="50">
        <v>31</v>
      </c>
      <c r="AP34" s="2" t="s">
        <v>27</v>
      </c>
    </row>
    <row r="35" spans="2:42" x14ac:dyDescent="0.25">
      <c r="B35" s="2" t="s">
        <v>28</v>
      </c>
      <c r="D35" s="44"/>
      <c r="E35" s="44"/>
      <c r="F35" s="43">
        <v>3</v>
      </c>
      <c r="G35" s="45">
        <v>3</v>
      </c>
      <c r="H35" s="46">
        <v>10</v>
      </c>
      <c r="I35" s="44">
        <v>5</v>
      </c>
      <c r="J35" s="43">
        <v>4</v>
      </c>
      <c r="K35" s="45">
        <v>19</v>
      </c>
      <c r="L35" s="46">
        <v>17</v>
      </c>
      <c r="M35" s="44">
        <v>7</v>
      </c>
      <c r="N35" s="43">
        <v>7</v>
      </c>
      <c r="O35" s="45">
        <v>31</v>
      </c>
      <c r="P35" s="46">
        <v>21</v>
      </c>
      <c r="Q35" s="44">
        <v>12</v>
      </c>
      <c r="R35" s="43">
        <v>4</v>
      </c>
      <c r="S35" s="43"/>
      <c r="T35" s="45">
        <v>37</v>
      </c>
      <c r="U35" s="79">
        <v>7</v>
      </c>
      <c r="V35" s="80">
        <v>2</v>
      </c>
      <c r="W35" s="81">
        <v>1</v>
      </c>
      <c r="X35" s="81"/>
      <c r="Y35" s="82">
        <v>10</v>
      </c>
      <c r="Z35" s="107">
        <v>1</v>
      </c>
      <c r="AA35" s="107">
        <v>1</v>
      </c>
      <c r="AB35" s="108">
        <v>6</v>
      </c>
      <c r="AC35" s="108"/>
      <c r="AD35" s="109">
        <v>8</v>
      </c>
      <c r="AE35" s="59">
        <v>13</v>
      </c>
      <c r="AF35" s="60">
        <v>7</v>
      </c>
      <c r="AG35" s="61">
        <v>5</v>
      </c>
      <c r="AH35" s="61"/>
      <c r="AI35" s="62">
        <v>25</v>
      </c>
      <c r="AJ35" s="59"/>
      <c r="AK35" s="60">
        <v>1</v>
      </c>
      <c r="AL35" s="61">
        <v>0</v>
      </c>
      <c r="AM35" s="61"/>
      <c r="AN35" s="62">
        <v>1</v>
      </c>
      <c r="AO35" s="50">
        <v>134</v>
      </c>
      <c r="AP35" s="2" t="s">
        <v>28</v>
      </c>
    </row>
    <row r="36" spans="2:42" x14ac:dyDescent="0.25">
      <c r="B36" s="2" t="s">
        <v>29</v>
      </c>
      <c r="D36" s="44">
        <v>1</v>
      </c>
      <c r="E36" s="44">
        <v>1</v>
      </c>
      <c r="F36" s="43"/>
      <c r="G36" s="45">
        <v>2</v>
      </c>
      <c r="H36" s="46">
        <v>5</v>
      </c>
      <c r="I36" s="44">
        <v>1</v>
      </c>
      <c r="J36" s="43">
        <v>3</v>
      </c>
      <c r="K36" s="45">
        <v>9</v>
      </c>
      <c r="L36" s="46">
        <v>7</v>
      </c>
      <c r="M36" s="44">
        <v>1</v>
      </c>
      <c r="N36" s="43">
        <v>7</v>
      </c>
      <c r="O36" s="45">
        <v>15</v>
      </c>
      <c r="P36" s="46">
        <v>3</v>
      </c>
      <c r="Q36" s="44"/>
      <c r="R36" s="43">
        <v>4</v>
      </c>
      <c r="S36" s="43"/>
      <c r="T36" s="45">
        <v>7</v>
      </c>
      <c r="U36" s="79">
        <v>1</v>
      </c>
      <c r="V36" s="80"/>
      <c r="W36" s="81"/>
      <c r="X36" s="81"/>
      <c r="Y36" s="82">
        <v>1</v>
      </c>
      <c r="Z36" s="107"/>
      <c r="AA36" s="107"/>
      <c r="AB36" s="108"/>
      <c r="AC36" s="108"/>
      <c r="AD36" s="109"/>
      <c r="AE36" s="59">
        <v>2</v>
      </c>
      <c r="AF36" s="60"/>
      <c r="AG36" s="61">
        <v>5</v>
      </c>
      <c r="AH36" s="61"/>
      <c r="AI36" s="62">
        <v>7</v>
      </c>
      <c r="AJ36" s="59"/>
      <c r="AK36" s="60"/>
      <c r="AL36" s="61">
        <v>0</v>
      </c>
      <c r="AM36" s="61"/>
      <c r="AN36" s="62">
        <v>0</v>
      </c>
      <c r="AO36" s="50">
        <v>41</v>
      </c>
      <c r="AP36" s="2" t="s">
        <v>29</v>
      </c>
    </row>
    <row r="37" spans="2:42" x14ac:dyDescent="0.25">
      <c r="B37" s="2" t="s">
        <v>30</v>
      </c>
      <c r="D37" s="44"/>
      <c r="E37" s="44"/>
      <c r="F37" s="43"/>
      <c r="G37" s="45"/>
      <c r="H37" s="46"/>
      <c r="I37" s="44"/>
      <c r="J37" s="43"/>
      <c r="K37" s="45"/>
      <c r="L37" s="46">
        <v>1</v>
      </c>
      <c r="M37" s="44"/>
      <c r="N37" s="43"/>
      <c r="O37" s="45">
        <v>1</v>
      </c>
      <c r="P37" s="46">
        <v>1</v>
      </c>
      <c r="Q37" s="44"/>
      <c r="R37" s="43"/>
      <c r="S37" s="43"/>
      <c r="T37" s="45">
        <v>1</v>
      </c>
      <c r="U37" s="79"/>
      <c r="V37" s="80"/>
      <c r="W37" s="81"/>
      <c r="X37" s="81"/>
      <c r="Y37" s="82"/>
      <c r="Z37" s="107"/>
      <c r="AA37" s="107"/>
      <c r="AB37" s="108"/>
      <c r="AC37" s="108"/>
      <c r="AD37" s="109"/>
      <c r="AE37" s="59"/>
      <c r="AF37" s="60"/>
      <c r="AG37" s="61"/>
      <c r="AH37" s="61"/>
      <c r="AI37" s="62"/>
      <c r="AJ37" s="59"/>
      <c r="AK37" s="60"/>
      <c r="AL37" s="61"/>
      <c r="AM37" s="61"/>
      <c r="AN37" s="62"/>
      <c r="AO37" s="50">
        <v>2</v>
      </c>
      <c r="AP37" s="2" t="s">
        <v>30</v>
      </c>
    </row>
    <row r="38" spans="2:42" x14ac:dyDescent="0.25">
      <c r="B38" s="2" t="s">
        <v>31</v>
      </c>
      <c r="D38" s="44"/>
      <c r="E38" s="44"/>
      <c r="F38" s="43"/>
      <c r="G38" s="45"/>
      <c r="H38" s="46"/>
      <c r="I38" s="44"/>
      <c r="J38" s="43"/>
      <c r="K38" s="45"/>
      <c r="L38" s="46">
        <v>1</v>
      </c>
      <c r="M38" s="44"/>
      <c r="N38" s="43">
        <v>1</v>
      </c>
      <c r="O38" s="45">
        <v>2</v>
      </c>
      <c r="P38" s="46">
        <v>5</v>
      </c>
      <c r="Q38" s="44">
        <v>1</v>
      </c>
      <c r="R38" s="43">
        <v>1</v>
      </c>
      <c r="S38" s="43"/>
      <c r="T38" s="45">
        <v>7</v>
      </c>
      <c r="U38" s="79">
        <v>2</v>
      </c>
      <c r="V38" s="80">
        <v>1</v>
      </c>
      <c r="W38" s="81">
        <v>3</v>
      </c>
      <c r="X38" s="81"/>
      <c r="Y38" s="82">
        <v>6</v>
      </c>
      <c r="Z38" s="107"/>
      <c r="AA38" s="107"/>
      <c r="AB38" s="108"/>
      <c r="AC38" s="108"/>
      <c r="AD38" s="109"/>
      <c r="AE38" s="59"/>
      <c r="AF38" s="60"/>
      <c r="AG38" s="61"/>
      <c r="AH38" s="61"/>
      <c r="AI38" s="62"/>
      <c r="AJ38" s="59"/>
      <c r="AK38" s="60"/>
      <c r="AL38" s="61"/>
      <c r="AM38" s="61"/>
      <c r="AN38" s="62"/>
      <c r="AO38" s="50">
        <v>15</v>
      </c>
      <c r="AP38" s="2" t="s">
        <v>31</v>
      </c>
    </row>
    <row r="39" spans="2:42" x14ac:dyDescent="0.25">
      <c r="B39" s="2" t="s">
        <v>32</v>
      </c>
      <c r="D39" s="44">
        <v>2</v>
      </c>
      <c r="E39" s="44"/>
      <c r="F39" s="43">
        <v>3</v>
      </c>
      <c r="G39" s="45">
        <v>5</v>
      </c>
      <c r="H39" s="46">
        <v>3</v>
      </c>
      <c r="I39" s="44">
        <v>7</v>
      </c>
      <c r="J39" s="43">
        <v>12</v>
      </c>
      <c r="K39" s="45">
        <v>22</v>
      </c>
      <c r="L39" s="46">
        <v>5</v>
      </c>
      <c r="M39" s="44">
        <v>3</v>
      </c>
      <c r="N39" s="43">
        <v>7</v>
      </c>
      <c r="O39" s="45">
        <v>15</v>
      </c>
      <c r="P39" s="46">
        <v>10</v>
      </c>
      <c r="Q39" s="44">
        <v>5</v>
      </c>
      <c r="R39" s="43">
        <v>3</v>
      </c>
      <c r="S39" s="43"/>
      <c r="T39" s="45">
        <v>18</v>
      </c>
      <c r="U39" s="79">
        <v>1</v>
      </c>
      <c r="V39" s="80">
        <v>1</v>
      </c>
      <c r="W39" s="81">
        <v>6</v>
      </c>
      <c r="X39" s="81"/>
      <c r="Y39" s="82">
        <v>8</v>
      </c>
      <c r="Z39" s="107"/>
      <c r="AA39" s="107"/>
      <c r="AB39" s="108">
        <v>3</v>
      </c>
      <c r="AC39" s="108"/>
      <c r="AD39" s="109">
        <v>3</v>
      </c>
      <c r="AE39" s="59">
        <v>9</v>
      </c>
      <c r="AF39" s="60">
        <v>6</v>
      </c>
      <c r="AG39" s="61">
        <v>11</v>
      </c>
      <c r="AH39" s="61">
        <v>1</v>
      </c>
      <c r="AI39" s="62">
        <v>27</v>
      </c>
      <c r="AJ39" s="59"/>
      <c r="AK39" s="60"/>
      <c r="AL39" s="61">
        <v>0</v>
      </c>
      <c r="AM39" s="61"/>
      <c r="AN39" s="62">
        <v>0</v>
      </c>
      <c r="AO39" s="50">
        <v>98</v>
      </c>
      <c r="AP39" s="2" t="s">
        <v>32</v>
      </c>
    </row>
    <row r="40" spans="2:42" x14ac:dyDescent="0.25">
      <c r="B40" s="2" t="s">
        <v>33</v>
      </c>
      <c r="D40" s="44"/>
      <c r="E40" s="44"/>
      <c r="F40" s="43"/>
      <c r="G40" s="45"/>
      <c r="H40" s="46">
        <v>2</v>
      </c>
      <c r="I40" s="44"/>
      <c r="J40" s="43">
        <v>1</v>
      </c>
      <c r="K40" s="45">
        <v>3</v>
      </c>
      <c r="L40" s="46">
        <v>2</v>
      </c>
      <c r="M40" s="44">
        <v>1</v>
      </c>
      <c r="N40" s="43">
        <v>2</v>
      </c>
      <c r="O40" s="45">
        <v>5</v>
      </c>
      <c r="P40" s="46">
        <v>5</v>
      </c>
      <c r="Q40" s="44">
        <v>3</v>
      </c>
      <c r="R40" s="43">
        <v>3</v>
      </c>
      <c r="S40" s="43"/>
      <c r="T40" s="45">
        <v>11</v>
      </c>
      <c r="U40" s="79">
        <v>2</v>
      </c>
      <c r="V40" s="80"/>
      <c r="W40" s="81"/>
      <c r="X40" s="81"/>
      <c r="Y40" s="82">
        <v>2</v>
      </c>
      <c r="Z40" s="107"/>
      <c r="AA40" s="107"/>
      <c r="AB40" s="108"/>
      <c r="AC40" s="108"/>
      <c r="AD40" s="109"/>
      <c r="AE40" s="59">
        <v>1</v>
      </c>
      <c r="AF40" s="60"/>
      <c r="AG40" s="61">
        <v>1</v>
      </c>
      <c r="AH40" s="61"/>
      <c r="AI40" s="62">
        <v>2</v>
      </c>
      <c r="AJ40" s="59"/>
      <c r="AK40" s="60"/>
      <c r="AL40" s="61">
        <v>0</v>
      </c>
      <c r="AM40" s="61"/>
      <c r="AN40" s="62">
        <v>0</v>
      </c>
      <c r="AO40" s="50">
        <v>23</v>
      </c>
      <c r="AP40" s="2" t="s">
        <v>33</v>
      </c>
    </row>
    <row r="41" spans="2:42" x14ac:dyDescent="0.25">
      <c r="B41" s="2" t="s">
        <v>34</v>
      </c>
      <c r="D41" s="44"/>
      <c r="E41" s="44"/>
      <c r="F41" s="43"/>
      <c r="G41" s="45"/>
      <c r="H41" s="46"/>
      <c r="I41" s="44"/>
      <c r="J41" s="43"/>
      <c r="K41" s="45"/>
      <c r="L41" s="46"/>
      <c r="M41" s="44">
        <v>1</v>
      </c>
      <c r="N41" s="43"/>
      <c r="O41" s="45">
        <v>1</v>
      </c>
      <c r="P41" s="46"/>
      <c r="Q41" s="44">
        <v>1</v>
      </c>
      <c r="R41" s="43">
        <v>1</v>
      </c>
      <c r="S41" s="43"/>
      <c r="T41" s="45">
        <v>2</v>
      </c>
      <c r="U41" s="79">
        <v>1</v>
      </c>
      <c r="V41" s="80"/>
      <c r="W41" s="81">
        <v>3</v>
      </c>
      <c r="X41" s="81"/>
      <c r="Y41" s="82">
        <v>4</v>
      </c>
      <c r="Z41" s="107"/>
      <c r="AA41" s="107"/>
      <c r="AB41" s="108">
        <v>2</v>
      </c>
      <c r="AC41" s="108"/>
      <c r="AD41" s="109">
        <v>2</v>
      </c>
      <c r="AE41" s="59"/>
      <c r="AF41" s="60">
        <v>2</v>
      </c>
      <c r="AG41" s="61">
        <v>1</v>
      </c>
      <c r="AH41" s="61"/>
      <c r="AI41" s="62">
        <v>3</v>
      </c>
      <c r="AJ41" s="59"/>
      <c r="AK41" s="60"/>
      <c r="AL41" s="61">
        <v>0</v>
      </c>
      <c r="AM41" s="61"/>
      <c r="AN41" s="62">
        <v>0</v>
      </c>
      <c r="AO41" s="50">
        <v>12</v>
      </c>
      <c r="AP41" s="2" t="s">
        <v>34</v>
      </c>
    </row>
    <row r="42" spans="2:42" x14ac:dyDescent="0.25">
      <c r="B42" s="2" t="s">
        <v>35</v>
      </c>
      <c r="D42" s="44"/>
      <c r="E42" s="44"/>
      <c r="F42" s="43"/>
      <c r="G42" s="45"/>
      <c r="H42" s="46"/>
      <c r="I42" s="44">
        <v>1</v>
      </c>
      <c r="J42" s="43">
        <v>2</v>
      </c>
      <c r="K42" s="45">
        <v>3</v>
      </c>
      <c r="L42" s="46"/>
      <c r="M42" s="44">
        <v>1</v>
      </c>
      <c r="N42" s="43">
        <v>3</v>
      </c>
      <c r="O42" s="45">
        <v>4</v>
      </c>
      <c r="P42" s="46"/>
      <c r="Q42" s="44">
        <v>4</v>
      </c>
      <c r="R42" s="43">
        <v>1</v>
      </c>
      <c r="S42" s="43"/>
      <c r="T42" s="45">
        <v>5</v>
      </c>
      <c r="U42" s="79"/>
      <c r="V42" s="80"/>
      <c r="W42" s="81">
        <v>2</v>
      </c>
      <c r="X42" s="81"/>
      <c r="Y42" s="82">
        <v>2</v>
      </c>
      <c r="Z42" s="107"/>
      <c r="AA42" s="107"/>
      <c r="AB42" s="108">
        <v>1</v>
      </c>
      <c r="AC42" s="108"/>
      <c r="AD42" s="109">
        <v>1</v>
      </c>
      <c r="AE42" s="59"/>
      <c r="AF42" s="60"/>
      <c r="AG42" s="61"/>
      <c r="AH42" s="61"/>
      <c r="AI42" s="62"/>
      <c r="AJ42" s="59"/>
      <c r="AK42" s="60"/>
      <c r="AL42" s="61"/>
      <c r="AM42" s="61"/>
      <c r="AN42" s="62"/>
      <c r="AO42" s="50">
        <v>15</v>
      </c>
      <c r="AP42" s="2" t="s">
        <v>35</v>
      </c>
    </row>
    <row r="43" spans="2:42" x14ac:dyDescent="0.25">
      <c r="B43" s="2" t="s">
        <v>36</v>
      </c>
      <c r="D43" s="44"/>
      <c r="E43" s="44"/>
      <c r="F43" s="43">
        <v>1</v>
      </c>
      <c r="G43" s="45">
        <v>1</v>
      </c>
      <c r="H43" s="46">
        <v>2</v>
      </c>
      <c r="I43" s="44">
        <v>1</v>
      </c>
      <c r="J43" s="43">
        <v>5</v>
      </c>
      <c r="K43" s="45">
        <v>8</v>
      </c>
      <c r="L43" s="46"/>
      <c r="M43" s="44"/>
      <c r="N43" s="43">
        <v>1</v>
      </c>
      <c r="O43" s="45">
        <v>1</v>
      </c>
      <c r="P43" s="46"/>
      <c r="Q43" s="44">
        <v>1</v>
      </c>
      <c r="R43" s="43">
        <v>2</v>
      </c>
      <c r="S43" s="43"/>
      <c r="T43" s="45">
        <v>3</v>
      </c>
      <c r="U43" s="79"/>
      <c r="V43" s="80"/>
      <c r="W43" s="81">
        <v>4</v>
      </c>
      <c r="X43" s="81"/>
      <c r="Y43" s="82">
        <v>4</v>
      </c>
      <c r="Z43" s="107"/>
      <c r="AA43" s="107"/>
      <c r="AB43" s="108"/>
      <c r="AC43" s="108"/>
      <c r="AD43" s="109"/>
      <c r="AE43" s="59"/>
      <c r="AF43" s="60"/>
      <c r="AG43" s="61"/>
      <c r="AH43" s="61"/>
      <c r="AI43" s="62"/>
      <c r="AJ43" s="59"/>
      <c r="AK43" s="60"/>
      <c r="AL43" s="61"/>
      <c r="AM43" s="61"/>
      <c r="AN43" s="62"/>
      <c r="AO43" s="50">
        <v>17</v>
      </c>
      <c r="AP43" s="2" t="s">
        <v>36</v>
      </c>
    </row>
    <row r="44" spans="2:42" x14ac:dyDescent="0.25">
      <c r="B44" s="2" t="s">
        <v>37</v>
      </c>
      <c r="D44" s="44"/>
      <c r="E44" s="44"/>
      <c r="F44" s="43">
        <v>1</v>
      </c>
      <c r="G44" s="45">
        <v>1</v>
      </c>
      <c r="H44" s="46">
        <v>1</v>
      </c>
      <c r="I44" s="44">
        <v>1</v>
      </c>
      <c r="J44" s="43">
        <v>1</v>
      </c>
      <c r="K44" s="45">
        <v>3</v>
      </c>
      <c r="L44" s="46">
        <v>2</v>
      </c>
      <c r="M44" s="44">
        <v>1</v>
      </c>
      <c r="N44" s="43">
        <v>3</v>
      </c>
      <c r="O44" s="45">
        <v>6</v>
      </c>
      <c r="P44" s="46"/>
      <c r="Q44" s="44"/>
      <c r="R44" s="43">
        <v>3</v>
      </c>
      <c r="S44" s="43"/>
      <c r="T44" s="45">
        <v>3</v>
      </c>
      <c r="U44" s="79"/>
      <c r="V44" s="80"/>
      <c r="W44" s="81">
        <v>2</v>
      </c>
      <c r="X44" s="81"/>
      <c r="Y44" s="82">
        <v>2</v>
      </c>
      <c r="Z44" s="107"/>
      <c r="AA44" s="107"/>
      <c r="AB44" s="108"/>
      <c r="AC44" s="108"/>
      <c r="AD44" s="109"/>
      <c r="AE44" s="59"/>
      <c r="AF44" s="60">
        <v>2</v>
      </c>
      <c r="AG44" s="61"/>
      <c r="AH44" s="61"/>
      <c r="AI44" s="62">
        <v>2</v>
      </c>
      <c r="AJ44" s="59"/>
      <c r="AK44" s="60"/>
      <c r="AL44" s="61">
        <v>0</v>
      </c>
      <c r="AM44" s="61"/>
      <c r="AN44" s="62">
        <v>0</v>
      </c>
      <c r="AO44" s="50">
        <v>17</v>
      </c>
      <c r="AP44" s="2" t="s">
        <v>37</v>
      </c>
    </row>
    <row r="45" spans="2:42" x14ac:dyDescent="0.25">
      <c r="B45" s="2" t="s">
        <v>38</v>
      </c>
      <c r="D45" s="44">
        <v>5</v>
      </c>
      <c r="E45" s="44"/>
      <c r="F45" s="43">
        <v>3</v>
      </c>
      <c r="G45" s="45">
        <v>8</v>
      </c>
      <c r="H45" s="46">
        <v>10</v>
      </c>
      <c r="I45" s="44">
        <v>2</v>
      </c>
      <c r="J45" s="43">
        <v>7</v>
      </c>
      <c r="K45" s="45">
        <v>19</v>
      </c>
      <c r="L45" s="46">
        <v>10</v>
      </c>
      <c r="M45" s="44">
        <v>3</v>
      </c>
      <c r="N45" s="43">
        <v>9</v>
      </c>
      <c r="O45" s="45">
        <v>22</v>
      </c>
      <c r="P45" s="46">
        <v>10</v>
      </c>
      <c r="Q45" s="44">
        <v>5</v>
      </c>
      <c r="R45" s="43">
        <v>15</v>
      </c>
      <c r="S45" s="43"/>
      <c r="T45" s="45">
        <v>30</v>
      </c>
      <c r="U45" s="79">
        <v>5</v>
      </c>
      <c r="V45" s="80">
        <v>2</v>
      </c>
      <c r="W45" s="81">
        <v>6</v>
      </c>
      <c r="X45" s="81">
        <v>1</v>
      </c>
      <c r="Y45" s="82">
        <v>14</v>
      </c>
      <c r="Z45" s="107"/>
      <c r="AA45" s="107"/>
      <c r="AB45" s="108">
        <v>4</v>
      </c>
      <c r="AC45" s="108"/>
      <c r="AD45" s="109">
        <v>4</v>
      </c>
      <c r="AE45" s="59">
        <v>2</v>
      </c>
      <c r="AF45" s="60">
        <v>3</v>
      </c>
      <c r="AG45" s="61">
        <v>5</v>
      </c>
      <c r="AH45" s="61"/>
      <c r="AI45" s="62">
        <v>10</v>
      </c>
      <c r="AJ45" s="59"/>
      <c r="AK45" s="60"/>
      <c r="AL45" s="61">
        <v>0</v>
      </c>
      <c r="AM45" s="61"/>
      <c r="AN45" s="62">
        <v>0</v>
      </c>
      <c r="AO45" s="50">
        <v>107</v>
      </c>
      <c r="AP45" s="2" t="s">
        <v>38</v>
      </c>
    </row>
    <row r="46" spans="2:42" x14ac:dyDescent="0.25">
      <c r="B46" s="2" t="s">
        <v>39</v>
      </c>
      <c r="D46" s="44"/>
      <c r="E46" s="44"/>
      <c r="F46" s="43"/>
      <c r="G46" s="45"/>
      <c r="H46" s="46"/>
      <c r="I46" s="44"/>
      <c r="J46" s="43"/>
      <c r="K46" s="45"/>
      <c r="L46" s="46"/>
      <c r="M46" s="44">
        <v>1</v>
      </c>
      <c r="N46" s="43"/>
      <c r="O46" s="45">
        <v>1</v>
      </c>
      <c r="P46" s="46"/>
      <c r="Q46" s="44"/>
      <c r="R46" s="43"/>
      <c r="S46" s="43"/>
      <c r="T46" s="45"/>
      <c r="U46" s="79"/>
      <c r="V46" s="80"/>
      <c r="W46" s="81"/>
      <c r="X46" s="81"/>
      <c r="Y46" s="82"/>
      <c r="Z46" s="107"/>
      <c r="AA46" s="107"/>
      <c r="AB46" s="108"/>
      <c r="AC46" s="108"/>
      <c r="AD46" s="109"/>
      <c r="AE46" s="59"/>
      <c r="AF46" s="60"/>
      <c r="AG46" s="61"/>
      <c r="AH46" s="61"/>
      <c r="AI46" s="62"/>
      <c r="AJ46" s="59"/>
      <c r="AK46" s="60"/>
      <c r="AL46" s="61"/>
      <c r="AM46" s="61"/>
      <c r="AN46" s="62"/>
      <c r="AO46" s="50">
        <v>1</v>
      </c>
      <c r="AP46" s="2" t="s">
        <v>39</v>
      </c>
    </row>
    <row r="47" spans="2:42" x14ac:dyDescent="0.25">
      <c r="B47" s="2" t="s">
        <v>40</v>
      </c>
      <c r="D47" s="44"/>
      <c r="E47" s="44"/>
      <c r="F47" s="43"/>
      <c r="G47" s="45"/>
      <c r="H47" s="46">
        <v>2</v>
      </c>
      <c r="I47" s="44">
        <v>5</v>
      </c>
      <c r="J47" s="43"/>
      <c r="K47" s="45">
        <v>7</v>
      </c>
      <c r="L47" s="46">
        <v>3</v>
      </c>
      <c r="M47" s="44"/>
      <c r="N47" s="43"/>
      <c r="O47" s="45">
        <v>3</v>
      </c>
      <c r="P47" s="46">
        <v>4</v>
      </c>
      <c r="Q47" s="44">
        <v>4</v>
      </c>
      <c r="R47" s="43"/>
      <c r="S47" s="43"/>
      <c r="T47" s="45">
        <v>8</v>
      </c>
      <c r="U47" s="79"/>
      <c r="V47" s="80"/>
      <c r="W47" s="81"/>
      <c r="X47" s="81"/>
      <c r="Y47" s="82"/>
      <c r="Z47" s="107"/>
      <c r="AA47" s="107"/>
      <c r="AB47" s="108"/>
      <c r="AC47" s="108"/>
      <c r="AD47" s="109"/>
      <c r="AE47" s="59"/>
      <c r="AF47" s="60">
        <v>5</v>
      </c>
      <c r="AG47" s="61"/>
      <c r="AH47" s="61"/>
      <c r="AI47" s="62">
        <v>5</v>
      </c>
      <c r="AJ47" s="59"/>
      <c r="AK47" s="60"/>
      <c r="AL47" s="61"/>
      <c r="AM47" s="61"/>
      <c r="AN47" s="62"/>
      <c r="AO47" s="50">
        <v>23</v>
      </c>
      <c r="AP47" s="2" t="s">
        <v>40</v>
      </c>
    </row>
    <row r="48" spans="2:42" x14ac:dyDescent="0.25">
      <c r="B48" s="2" t="s">
        <v>41</v>
      </c>
      <c r="D48" s="44"/>
      <c r="E48" s="44"/>
      <c r="F48" s="43"/>
      <c r="G48" s="45"/>
      <c r="H48" s="46">
        <v>1</v>
      </c>
      <c r="I48" s="44"/>
      <c r="J48" s="43">
        <v>1</v>
      </c>
      <c r="K48" s="45">
        <v>2</v>
      </c>
      <c r="L48" s="46"/>
      <c r="M48" s="44"/>
      <c r="N48" s="43"/>
      <c r="O48" s="45"/>
      <c r="P48" s="46"/>
      <c r="Q48" s="44"/>
      <c r="R48" s="43"/>
      <c r="S48" s="43"/>
      <c r="T48" s="45"/>
      <c r="U48" s="79"/>
      <c r="V48" s="80"/>
      <c r="W48" s="81"/>
      <c r="X48" s="81"/>
      <c r="Y48" s="82"/>
      <c r="Z48" s="107"/>
      <c r="AA48" s="107"/>
      <c r="AB48" s="108"/>
      <c r="AC48" s="108"/>
      <c r="AD48" s="109"/>
      <c r="AE48" s="59"/>
      <c r="AF48" s="60"/>
      <c r="AG48" s="61"/>
      <c r="AH48" s="61"/>
      <c r="AI48" s="62"/>
      <c r="AJ48" s="59"/>
      <c r="AK48" s="60"/>
      <c r="AL48" s="61"/>
      <c r="AM48" s="61"/>
      <c r="AN48" s="62"/>
      <c r="AO48" s="50">
        <v>2</v>
      </c>
      <c r="AP48" s="2" t="s">
        <v>41</v>
      </c>
    </row>
    <row r="49" spans="2:42" x14ac:dyDescent="0.25">
      <c r="B49" s="2" t="s">
        <v>43</v>
      </c>
      <c r="D49" s="44"/>
      <c r="E49" s="44">
        <v>2</v>
      </c>
      <c r="F49" s="43">
        <v>1</v>
      </c>
      <c r="G49" s="45">
        <v>3</v>
      </c>
      <c r="H49" s="46">
        <v>3</v>
      </c>
      <c r="I49" s="44"/>
      <c r="J49" s="43">
        <v>4</v>
      </c>
      <c r="K49" s="45">
        <v>7</v>
      </c>
      <c r="L49" s="46"/>
      <c r="M49" s="44">
        <v>2</v>
      </c>
      <c r="N49" s="43">
        <v>5</v>
      </c>
      <c r="O49" s="45">
        <v>7</v>
      </c>
      <c r="P49" s="46">
        <v>1</v>
      </c>
      <c r="Q49" s="44">
        <v>4</v>
      </c>
      <c r="R49" s="43">
        <v>3</v>
      </c>
      <c r="S49" s="43"/>
      <c r="T49" s="45">
        <v>8</v>
      </c>
      <c r="U49" s="79"/>
      <c r="V49" s="80">
        <v>1</v>
      </c>
      <c r="W49" s="81"/>
      <c r="X49" s="81"/>
      <c r="Y49" s="82">
        <v>1</v>
      </c>
      <c r="Z49" s="107"/>
      <c r="AA49" s="107"/>
      <c r="AB49" s="108"/>
      <c r="AC49" s="108"/>
      <c r="AD49" s="109"/>
      <c r="AE49" s="59"/>
      <c r="AF49" s="60">
        <v>1</v>
      </c>
      <c r="AG49" s="61">
        <v>4</v>
      </c>
      <c r="AH49" s="61"/>
      <c r="AI49" s="62">
        <v>5</v>
      </c>
      <c r="AJ49" s="59"/>
      <c r="AK49" s="60"/>
      <c r="AL49" s="61"/>
      <c r="AM49" s="61"/>
      <c r="AN49" s="62"/>
      <c r="AO49" s="50">
        <v>31</v>
      </c>
      <c r="AP49" s="2" t="s">
        <v>43</v>
      </c>
    </row>
    <row r="50" spans="2:42" x14ac:dyDescent="0.25">
      <c r="B50" s="2" t="s">
        <v>44</v>
      </c>
      <c r="D50" s="44"/>
      <c r="E50" s="44">
        <v>1</v>
      </c>
      <c r="F50" s="43">
        <v>2</v>
      </c>
      <c r="G50" s="45">
        <v>3</v>
      </c>
      <c r="H50" s="46">
        <v>3</v>
      </c>
      <c r="I50" s="44"/>
      <c r="J50" s="43">
        <v>2</v>
      </c>
      <c r="K50" s="45">
        <v>5</v>
      </c>
      <c r="L50" s="46">
        <v>2</v>
      </c>
      <c r="M50" s="44">
        <v>3</v>
      </c>
      <c r="N50" s="43">
        <v>3</v>
      </c>
      <c r="O50" s="45">
        <v>8</v>
      </c>
      <c r="P50" s="46">
        <v>4</v>
      </c>
      <c r="Q50" s="44">
        <v>1</v>
      </c>
      <c r="R50" s="43">
        <v>5</v>
      </c>
      <c r="S50" s="43"/>
      <c r="T50" s="45">
        <v>10</v>
      </c>
      <c r="U50" s="79">
        <v>1</v>
      </c>
      <c r="V50" s="80"/>
      <c r="W50" s="81">
        <v>2</v>
      </c>
      <c r="X50" s="81"/>
      <c r="Y50" s="82">
        <v>3</v>
      </c>
      <c r="Z50" s="107"/>
      <c r="AA50" s="107"/>
      <c r="AB50" s="108">
        <v>1</v>
      </c>
      <c r="AC50" s="108"/>
      <c r="AD50" s="109">
        <v>1</v>
      </c>
      <c r="AE50" s="59">
        <v>1</v>
      </c>
      <c r="AF50" s="60">
        <v>5</v>
      </c>
      <c r="AG50" s="61">
        <v>2</v>
      </c>
      <c r="AH50" s="61"/>
      <c r="AI50" s="62">
        <v>8</v>
      </c>
      <c r="AJ50" s="59"/>
      <c r="AK50" s="60"/>
      <c r="AL50" s="61">
        <v>0</v>
      </c>
      <c r="AM50" s="61"/>
      <c r="AN50" s="62">
        <v>0</v>
      </c>
      <c r="AO50" s="50">
        <v>38</v>
      </c>
      <c r="AP50" s="2" t="s">
        <v>44</v>
      </c>
    </row>
    <row r="51" spans="2:42" x14ac:dyDescent="0.25">
      <c r="B51" s="2" t="s">
        <v>45</v>
      </c>
      <c r="D51" s="44"/>
      <c r="E51" s="44"/>
      <c r="F51" s="43"/>
      <c r="G51" s="45"/>
      <c r="H51" s="46"/>
      <c r="I51" s="44"/>
      <c r="J51" s="43">
        <v>2</v>
      </c>
      <c r="K51" s="45">
        <v>2</v>
      </c>
      <c r="L51" s="46">
        <v>1</v>
      </c>
      <c r="M51" s="44">
        <v>1</v>
      </c>
      <c r="N51" s="43"/>
      <c r="O51" s="45">
        <v>2</v>
      </c>
      <c r="P51" s="46"/>
      <c r="Q51" s="44"/>
      <c r="R51" s="43">
        <v>3</v>
      </c>
      <c r="S51" s="43"/>
      <c r="T51" s="45">
        <v>3</v>
      </c>
      <c r="U51" s="79">
        <v>1</v>
      </c>
      <c r="V51" s="80"/>
      <c r="W51" s="81">
        <v>2</v>
      </c>
      <c r="X51" s="81"/>
      <c r="Y51" s="82">
        <v>3</v>
      </c>
      <c r="Z51" s="107"/>
      <c r="AA51" s="107"/>
      <c r="AB51" s="108">
        <v>6</v>
      </c>
      <c r="AC51" s="108"/>
      <c r="AD51" s="109">
        <v>6</v>
      </c>
      <c r="AE51" s="59">
        <v>2</v>
      </c>
      <c r="AF51" s="60"/>
      <c r="AG51" s="61">
        <v>3</v>
      </c>
      <c r="AH51" s="61"/>
      <c r="AI51" s="62">
        <v>5</v>
      </c>
      <c r="AJ51" s="59"/>
      <c r="AK51" s="60"/>
      <c r="AL51" s="61"/>
      <c r="AM51" s="61"/>
      <c r="AN51" s="62"/>
      <c r="AO51" s="50">
        <v>21</v>
      </c>
      <c r="AP51" s="2" t="s">
        <v>45</v>
      </c>
    </row>
    <row r="52" spans="2:42" x14ac:dyDescent="0.25">
      <c r="B52" s="2" t="s">
        <v>75</v>
      </c>
      <c r="D52" s="44"/>
      <c r="E52" s="44"/>
      <c r="F52" s="43"/>
      <c r="G52" s="45"/>
      <c r="H52" s="46"/>
      <c r="I52" s="44"/>
      <c r="J52" s="43"/>
      <c r="K52" s="45"/>
      <c r="L52" s="46"/>
      <c r="M52" s="44"/>
      <c r="N52" s="43"/>
      <c r="O52" s="45"/>
      <c r="P52" s="46"/>
      <c r="Q52" s="44"/>
      <c r="R52" s="43"/>
      <c r="S52" s="43"/>
      <c r="T52" s="45"/>
      <c r="U52" s="79"/>
      <c r="V52" s="80">
        <v>1</v>
      </c>
      <c r="W52" s="81"/>
      <c r="X52" s="81"/>
      <c r="Y52" s="82">
        <v>1</v>
      </c>
      <c r="Z52" s="107"/>
      <c r="AA52" s="107"/>
      <c r="AB52" s="108"/>
      <c r="AC52" s="108"/>
      <c r="AD52" s="109"/>
      <c r="AE52" s="59"/>
      <c r="AF52" s="60"/>
      <c r="AG52" s="61"/>
      <c r="AH52" s="61"/>
      <c r="AI52" s="62"/>
      <c r="AJ52" s="59"/>
      <c r="AK52" s="60"/>
      <c r="AL52" s="61"/>
      <c r="AM52" s="61"/>
      <c r="AN52" s="62"/>
      <c r="AO52" s="50">
        <v>1</v>
      </c>
      <c r="AP52" s="2" t="s">
        <v>75</v>
      </c>
    </row>
    <row r="53" spans="2:42" x14ac:dyDescent="0.25">
      <c r="B53" s="2" t="s">
        <v>46</v>
      </c>
      <c r="D53" s="44"/>
      <c r="E53" s="44"/>
      <c r="F53" s="43"/>
      <c r="G53" s="45"/>
      <c r="H53" s="46"/>
      <c r="I53" s="44"/>
      <c r="J53" s="43"/>
      <c r="K53" s="45"/>
      <c r="L53" s="46"/>
      <c r="M53" s="44"/>
      <c r="N53" s="43"/>
      <c r="O53" s="45"/>
      <c r="P53" s="46"/>
      <c r="Q53" s="44">
        <v>2</v>
      </c>
      <c r="R53" s="43"/>
      <c r="S53" s="43"/>
      <c r="T53" s="45">
        <v>2</v>
      </c>
      <c r="U53" s="79"/>
      <c r="V53" s="80"/>
      <c r="W53" s="81"/>
      <c r="X53" s="81"/>
      <c r="Y53" s="82"/>
      <c r="Z53" s="107"/>
      <c r="AA53" s="107"/>
      <c r="AB53" s="108"/>
      <c r="AC53" s="108"/>
      <c r="AD53" s="109"/>
      <c r="AE53" s="59"/>
      <c r="AF53" s="60"/>
      <c r="AG53" s="61"/>
      <c r="AH53" s="61"/>
      <c r="AI53" s="62"/>
      <c r="AJ53" s="59"/>
      <c r="AK53" s="60"/>
      <c r="AL53" s="61"/>
      <c r="AM53" s="61"/>
      <c r="AN53" s="62"/>
      <c r="AO53" s="50">
        <v>2</v>
      </c>
      <c r="AP53" s="2" t="s">
        <v>46</v>
      </c>
    </row>
    <row r="54" spans="2:42" x14ac:dyDescent="0.25">
      <c r="B54" s="2" t="s">
        <v>47</v>
      </c>
      <c r="D54" s="44"/>
      <c r="E54" s="44"/>
      <c r="F54" s="43"/>
      <c r="G54" s="45"/>
      <c r="H54" s="46">
        <v>2</v>
      </c>
      <c r="I54" s="44"/>
      <c r="J54" s="43"/>
      <c r="K54" s="45">
        <v>2</v>
      </c>
      <c r="L54" s="46"/>
      <c r="M54" s="44"/>
      <c r="N54" s="43"/>
      <c r="O54" s="45"/>
      <c r="P54" s="46">
        <v>1</v>
      </c>
      <c r="Q54" s="44"/>
      <c r="R54" s="43"/>
      <c r="S54" s="43"/>
      <c r="T54" s="45">
        <v>1</v>
      </c>
      <c r="U54" s="79"/>
      <c r="V54" s="80"/>
      <c r="W54" s="81"/>
      <c r="X54" s="81"/>
      <c r="Y54" s="82"/>
      <c r="Z54" s="107"/>
      <c r="AA54" s="107"/>
      <c r="AB54" s="108"/>
      <c r="AC54" s="108"/>
      <c r="AD54" s="109"/>
      <c r="AE54" s="59"/>
      <c r="AF54" s="60"/>
      <c r="AG54" s="61"/>
      <c r="AH54" s="61"/>
      <c r="AI54" s="62"/>
      <c r="AJ54" s="59"/>
      <c r="AK54" s="60"/>
      <c r="AL54" s="61"/>
      <c r="AM54" s="61"/>
      <c r="AN54" s="62"/>
      <c r="AO54" s="50">
        <v>3</v>
      </c>
      <c r="AP54" s="2" t="s">
        <v>47</v>
      </c>
    </row>
    <row r="55" spans="2:42" x14ac:dyDescent="0.25">
      <c r="B55" s="2" t="s">
        <v>48</v>
      </c>
      <c r="D55" s="44"/>
      <c r="E55" s="44"/>
      <c r="F55" s="43">
        <v>1</v>
      </c>
      <c r="G55" s="45">
        <v>1</v>
      </c>
      <c r="H55" s="46"/>
      <c r="I55" s="44">
        <v>1</v>
      </c>
      <c r="J55" s="43">
        <v>1</v>
      </c>
      <c r="K55" s="45">
        <v>2</v>
      </c>
      <c r="L55" s="46"/>
      <c r="M55" s="44"/>
      <c r="N55" s="43">
        <v>1</v>
      </c>
      <c r="O55" s="45">
        <v>1</v>
      </c>
      <c r="P55" s="46"/>
      <c r="Q55" s="44"/>
      <c r="R55" s="43">
        <v>2</v>
      </c>
      <c r="S55" s="43"/>
      <c r="T55" s="45">
        <v>2</v>
      </c>
      <c r="U55" s="79">
        <v>1</v>
      </c>
      <c r="V55" s="80"/>
      <c r="W55" s="81"/>
      <c r="X55" s="81"/>
      <c r="Y55" s="82">
        <v>1</v>
      </c>
      <c r="Z55" s="107"/>
      <c r="AA55" s="107"/>
      <c r="AB55" s="108"/>
      <c r="AC55" s="108"/>
      <c r="AD55" s="109"/>
      <c r="AE55" s="59">
        <v>1</v>
      </c>
      <c r="AF55" s="60"/>
      <c r="AG55" s="61">
        <v>5</v>
      </c>
      <c r="AH55" s="61"/>
      <c r="AI55" s="62">
        <v>6</v>
      </c>
      <c r="AJ55" s="59"/>
      <c r="AK55" s="60"/>
      <c r="AL55" s="61"/>
      <c r="AM55" s="61"/>
      <c r="AN55" s="62"/>
      <c r="AO55" s="50">
        <v>13</v>
      </c>
      <c r="AP55" s="2" t="s">
        <v>48</v>
      </c>
    </row>
    <row r="56" spans="2:42" x14ac:dyDescent="0.25">
      <c r="B56" s="2" t="s">
        <v>49</v>
      </c>
      <c r="D56" s="44">
        <v>1</v>
      </c>
      <c r="E56" s="44"/>
      <c r="F56" s="43">
        <v>1</v>
      </c>
      <c r="G56" s="45">
        <v>2</v>
      </c>
      <c r="H56" s="46">
        <v>1</v>
      </c>
      <c r="I56" s="44">
        <v>1</v>
      </c>
      <c r="J56" s="43">
        <v>2</v>
      </c>
      <c r="K56" s="45">
        <v>4</v>
      </c>
      <c r="L56" s="46">
        <v>1</v>
      </c>
      <c r="M56" s="44">
        <v>2</v>
      </c>
      <c r="N56" s="43">
        <v>2</v>
      </c>
      <c r="O56" s="45">
        <v>5</v>
      </c>
      <c r="P56" s="46">
        <v>3</v>
      </c>
      <c r="Q56" s="44">
        <v>1</v>
      </c>
      <c r="R56" s="43"/>
      <c r="S56" s="43"/>
      <c r="T56" s="45">
        <v>4</v>
      </c>
      <c r="U56" s="79">
        <v>1</v>
      </c>
      <c r="V56" s="80"/>
      <c r="W56" s="81">
        <v>2</v>
      </c>
      <c r="X56" s="81">
        <v>1</v>
      </c>
      <c r="Y56" s="82">
        <v>4</v>
      </c>
      <c r="Z56" s="107"/>
      <c r="AA56" s="107"/>
      <c r="AB56" s="108"/>
      <c r="AC56" s="108"/>
      <c r="AD56" s="109"/>
      <c r="AE56" s="59">
        <v>3</v>
      </c>
      <c r="AF56" s="60">
        <v>3</v>
      </c>
      <c r="AG56" s="61">
        <v>5</v>
      </c>
      <c r="AH56" s="61"/>
      <c r="AI56" s="62">
        <v>11</v>
      </c>
      <c r="AJ56" s="59"/>
      <c r="AK56" s="60"/>
      <c r="AL56" s="61"/>
      <c r="AM56" s="61"/>
      <c r="AN56" s="62"/>
      <c r="AO56" s="50">
        <v>30</v>
      </c>
      <c r="AP56" s="2" t="s">
        <v>49</v>
      </c>
    </row>
    <row r="57" spans="2:42" x14ac:dyDescent="0.25">
      <c r="B57" s="2" t="s">
        <v>76</v>
      </c>
      <c r="D57" s="44"/>
      <c r="E57" s="44"/>
      <c r="F57" s="43"/>
      <c r="G57" s="45"/>
      <c r="H57" s="46"/>
      <c r="I57" s="44">
        <v>1</v>
      </c>
      <c r="J57" s="43"/>
      <c r="K57" s="45">
        <v>1</v>
      </c>
      <c r="L57" s="46"/>
      <c r="M57" s="44"/>
      <c r="N57" s="43">
        <v>2</v>
      </c>
      <c r="O57" s="45">
        <v>2</v>
      </c>
      <c r="P57" s="46"/>
      <c r="Q57" s="44">
        <v>1</v>
      </c>
      <c r="R57" s="43">
        <v>1</v>
      </c>
      <c r="S57" s="43"/>
      <c r="T57" s="45">
        <v>2</v>
      </c>
      <c r="U57" s="79"/>
      <c r="V57" s="80"/>
      <c r="W57" s="81"/>
      <c r="X57" s="81"/>
      <c r="Y57" s="82"/>
      <c r="Z57" s="107"/>
      <c r="AA57" s="107"/>
      <c r="AB57" s="108"/>
      <c r="AC57" s="108"/>
      <c r="AD57" s="109"/>
      <c r="AE57" s="59"/>
      <c r="AF57" s="60"/>
      <c r="AG57" s="61"/>
      <c r="AH57" s="61"/>
      <c r="AI57" s="62"/>
      <c r="AJ57" s="59"/>
      <c r="AK57" s="60"/>
      <c r="AL57" s="61"/>
      <c r="AM57" s="61"/>
      <c r="AN57" s="62"/>
      <c r="AO57" s="50">
        <v>5</v>
      </c>
      <c r="AP57" s="2" t="s">
        <v>76</v>
      </c>
    </row>
    <row r="58" spans="2:42" x14ac:dyDescent="0.25">
      <c r="B58" s="2" t="s">
        <v>50</v>
      </c>
      <c r="D58" s="44"/>
      <c r="E58" s="44"/>
      <c r="F58" s="43"/>
      <c r="G58" s="45"/>
      <c r="H58" s="46"/>
      <c r="I58" s="44"/>
      <c r="J58" s="43"/>
      <c r="K58" s="45"/>
      <c r="L58" s="46">
        <v>1</v>
      </c>
      <c r="M58" s="44">
        <v>1</v>
      </c>
      <c r="N58" s="43"/>
      <c r="O58" s="45">
        <v>2</v>
      </c>
      <c r="P58" s="46"/>
      <c r="Q58" s="44">
        <v>1</v>
      </c>
      <c r="R58" s="43">
        <v>1</v>
      </c>
      <c r="S58" s="43"/>
      <c r="T58" s="45">
        <v>2</v>
      </c>
      <c r="U58" s="79">
        <v>1</v>
      </c>
      <c r="V58" s="80"/>
      <c r="W58" s="81">
        <v>1</v>
      </c>
      <c r="X58" s="81"/>
      <c r="Y58" s="82">
        <v>2</v>
      </c>
      <c r="Z58" s="107"/>
      <c r="AA58" s="107"/>
      <c r="AB58" s="108">
        <v>3</v>
      </c>
      <c r="AC58" s="108"/>
      <c r="AD58" s="109">
        <v>3</v>
      </c>
      <c r="AE58" s="59">
        <v>1</v>
      </c>
      <c r="AF58" s="60">
        <v>1</v>
      </c>
      <c r="AG58" s="61">
        <v>2</v>
      </c>
      <c r="AH58" s="61"/>
      <c r="AI58" s="62">
        <v>4</v>
      </c>
      <c r="AJ58" s="59"/>
      <c r="AK58" s="60"/>
      <c r="AL58" s="61"/>
      <c r="AM58" s="61"/>
      <c r="AN58" s="62"/>
      <c r="AO58" s="50">
        <v>13</v>
      </c>
      <c r="AP58" s="2" t="s">
        <v>50</v>
      </c>
    </row>
    <row r="59" spans="2:42" x14ac:dyDescent="0.25">
      <c r="B59" s="2" t="s">
        <v>51</v>
      </c>
      <c r="D59" s="44"/>
      <c r="E59" s="44"/>
      <c r="F59" s="43"/>
      <c r="G59" s="45"/>
      <c r="H59" s="46"/>
      <c r="I59" s="44"/>
      <c r="J59" s="43"/>
      <c r="K59" s="45"/>
      <c r="L59" s="46">
        <v>1</v>
      </c>
      <c r="M59" s="44"/>
      <c r="N59" s="43"/>
      <c r="O59" s="45">
        <v>1</v>
      </c>
      <c r="P59" s="46"/>
      <c r="Q59" s="44"/>
      <c r="R59" s="43"/>
      <c r="S59" s="43"/>
      <c r="T59" s="45"/>
      <c r="U59" s="79"/>
      <c r="V59" s="80"/>
      <c r="W59" s="81">
        <v>2</v>
      </c>
      <c r="X59" s="81"/>
      <c r="Y59" s="82">
        <v>2</v>
      </c>
      <c r="Z59" s="107"/>
      <c r="AA59" s="107"/>
      <c r="AB59" s="108"/>
      <c r="AC59" s="108"/>
      <c r="AD59" s="109"/>
      <c r="AE59" s="59">
        <v>1</v>
      </c>
      <c r="AF59" s="60"/>
      <c r="AG59" s="61"/>
      <c r="AH59" s="61"/>
      <c r="AI59" s="62">
        <v>1</v>
      </c>
      <c r="AJ59" s="59"/>
      <c r="AK59" s="60"/>
      <c r="AL59" s="61"/>
      <c r="AM59" s="61"/>
      <c r="AN59" s="62"/>
      <c r="AO59" s="50">
        <v>4</v>
      </c>
      <c r="AP59" s="2" t="s">
        <v>51</v>
      </c>
    </row>
    <row r="60" spans="2:42" x14ac:dyDescent="0.25">
      <c r="B60" s="2" t="s">
        <v>52</v>
      </c>
      <c r="D60" s="44"/>
      <c r="E60" s="44"/>
      <c r="F60" s="43"/>
      <c r="G60" s="45"/>
      <c r="H60" s="46"/>
      <c r="I60" s="44"/>
      <c r="J60" s="43"/>
      <c r="K60" s="45"/>
      <c r="L60" s="46">
        <v>1</v>
      </c>
      <c r="M60" s="44"/>
      <c r="N60" s="43"/>
      <c r="O60" s="45">
        <v>1</v>
      </c>
      <c r="P60" s="46">
        <v>1</v>
      </c>
      <c r="Q60" s="44">
        <v>1</v>
      </c>
      <c r="R60" s="43"/>
      <c r="S60" s="43"/>
      <c r="T60" s="45">
        <v>2</v>
      </c>
      <c r="U60" s="79"/>
      <c r="V60" s="80"/>
      <c r="W60" s="81"/>
      <c r="X60" s="81"/>
      <c r="Y60" s="82"/>
      <c r="Z60" s="107"/>
      <c r="AA60" s="107"/>
      <c r="AB60" s="108"/>
      <c r="AC60" s="108"/>
      <c r="AD60" s="109"/>
      <c r="AE60" s="59">
        <v>2</v>
      </c>
      <c r="AF60" s="60"/>
      <c r="AG60" s="61"/>
      <c r="AH60" s="61"/>
      <c r="AI60" s="62">
        <v>2</v>
      </c>
      <c r="AJ60" s="59"/>
      <c r="AK60" s="60"/>
      <c r="AL60" s="61"/>
      <c r="AM60" s="61"/>
      <c r="AN60" s="62"/>
      <c r="AO60" s="50">
        <v>5</v>
      </c>
      <c r="AP60" s="2" t="s">
        <v>52</v>
      </c>
    </row>
    <row r="61" spans="2:42" x14ac:dyDescent="0.25">
      <c r="B61" s="2" t="s">
        <v>53</v>
      </c>
      <c r="D61" s="44"/>
      <c r="E61" s="44"/>
      <c r="F61" s="43"/>
      <c r="G61" s="45"/>
      <c r="H61" s="46">
        <v>3</v>
      </c>
      <c r="I61" s="44">
        <v>3</v>
      </c>
      <c r="J61" s="43">
        <v>2</v>
      </c>
      <c r="K61" s="45">
        <v>8</v>
      </c>
      <c r="L61" s="46"/>
      <c r="M61" s="44"/>
      <c r="N61" s="43">
        <v>1</v>
      </c>
      <c r="O61" s="45">
        <v>1</v>
      </c>
      <c r="P61" s="46">
        <v>1</v>
      </c>
      <c r="Q61" s="44">
        <v>1</v>
      </c>
      <c r="R61" s="43"/>
      <c r="S61" s="43"/>
      <c r="T61" s="45">
        <v>2</v>
      </c>
      <c r="U61" s="79"/>
      <c r="V61" s="80"/>
      <c r="W61" s="81"/>
      <c r="X61" s="81"/>
      <c r="Y61" s="82"/>
      <c r="Z61" s="107"/>
      <c r="AA61" s="107"/>
      <c r="AB61" s="108"/>
      <c r="AC61" s="108"/>
      <c r="AD61" s="109"/>
      <c r="AE61" s="59">
        <v>1</v>
      </c>
      <c r="AF61" s="60">
        <v>2</v>
      </c>
      <c r="AG61" s="61">
        <v>1</v>
      </c>
      <c r="AH61" s="61"/>
      <c r="AI61" s="62">
        <v>4</v>
      </c>
      <c r="AJ61" s="59"/>
      <c r="AK61" s="60"/>
      <c r="AL61" s="61"/>
      <c r="AM61" s="61"/>
      <c r="AN61" s="62"/>
      <c r="AO61" s="50">
        <v>15</v>
      </c>
      <c r="AP61" s="2" t="s">
        <v>53</v>
      </c>
    </row>
    <row r="62" spans="2:42" x14ac:dyDescent="0.25">
      <c r="B62" s="2" t="s">
        <v>54</v>
      </c>
      <c r="D62" s="44">
        <v>8</v>
      </c>
      <c r="E62" s="44">
        <v>7</v>
      </c>
      <c r="F62" s="43"/>
      <c r="G62" s="45">
        <v>15</v>
      </c>
      <c r="H62" s="46">
        <v>7</v>
      </c>
      <c r="I62" s="44">
        <v>10</v>
      </c>
      <c r="J62" s="43">
        <v>11</v>
      </c>
      <c r="K62" s="45">
        <v>28</v>
      </c>
      <c r="L62" s="46">
        <v>29</v>
      </c>
      <c r="M62" s="44">
        <v>14</v>
      </c>
      <c r="N62" s="43">
        <v>18</v>
      </c>
      <c r="O62" s="45">
        <v>61</v>
      </c>
      <c r="P62" s="46">
        <v>16</v>
      </c>
      <c r="Q62" s="44">
        <v>10</v>
      </c>
      <c r="R62" s="43">
        <v>14</v>
      </c>
      <c r="S62" s="43"/>
      <c r="T62" s="45">
        <v>40</v>
      </c>
      <c r="U62" s="79">
        <v>1</v>
      </c>
      <c r="V62" s="80">
        <v>1</v>
      </c>
      <c r="W62" s="81">
        <v>13</v>
      </c>
      <c r="X62" s="81"/>
      <c r="Y62" s="82">
        <v>15</v>
      </c>
      <c r="Z62" s="107">
        <v>2</v>
      </c>
      <c r="AA62" s="107"/>
      <c r="AB62" s="108"/>
      <c r="AC62" s="108"/>
      <c r="AD62" s="109">
        <v>2</v>
      </c>
      <c r="AE62" s="59"/>
      <c r="AF62" s="60"/>
      <c r="AG62" s="61"/>
      <c r="AH62" s="61"/>
      <c r="AI62" s="62"/>
      <c r="AJ62" s="59"/>
      <c r="AK62" s="60"/>
      <c r="AL62" s="61"/>
      <c r="AM62" s="61"/>
      <c r="AN62" s="62"/>
      <c r="AO62" s="50">
        <v>161</v>
      </c>
      <c r="AP62" s="2" t="s">
        <v>54</v>
      </c>
    </row>
    <row r="63" spans="2:42" x14ac:dyDescent="0.25">
      <c r="B63" s="2" t="s">
        <v>55</v>
      </c>
      <c r="D63" s="44">
        <v>8</v>
      </c>
      <c r="E63" s="44">
        <v>1</v>
      </c>
      <c r="F63" s="43">
        <v>11</v>
      </c>
      <c r="G63" s="45">
        <v>20</v>
      </c>
      <c r="H63" s="46">
        <v>25</v>
      </c>
      <c r="I63" s="44">
        <v>8</v>
      </c>
      <c r="J63" s="43">
        <v>19</v>
      </c>
      <c r="K63" s="45">
        <v>52</v>
      </c>
      <c r="L63" s="46">
        <v>11</v>
      </c>
      <c r="M63" s="44">
        <v>16</v>
      </c>
      <c r="N63" s="43">
        <v>14</v>
      </c>
      <c r="O63" s="45">
        <v>41</v>
      </c>
      <c r="P63" s="46">
        <v>21</v>
      </c>
      <c r="Q63" s="44">
        <v>22</v>
      </c>
      <c r="R63" s="43">
        <v>11</v>
      </c>
      <c r="S63" s="43"/>
      <c r="T63" s="45">
        <v>54</v>
      </c>
      <c r="U63" s="79">
        <v>4</v>
      </c>
      <c r="V63" s="80">
        <v>1</v>
      </c>
      <c r="W63" s="81">
        <v>12</v>
      </c>
      <c r="X63" s="81"/>
      <c r="Y63" s="82">
        <v>17</v>
      </c>
      <c r="Z63" s="107"/>
      <c r="AA63" s="107"/>
      <c r="AB63" s="108">
        <v>7</v>
      </c>
      <c r="AC63" s="108"/>
      <c r="AD63" s="109">
        <v>7</v>
      </c>
      <c r="AE63" s="59"/>
      <c r="AF63" s="60"/>
      <c r="AG63" s="61">
        <v>9</v>
      </c>
      <c r="AH63" s="61"/>
      <c r="AI63" s="62">
        <v>9</v>
      </c>
      <c r="AJ63" s="59"/>
      <c r="AK63" s="60"/>
      <c r="AL63" s="61"/>
      <c r="AM63" s="61"/>
      <c r="AN63" s="62"/>
      <c r="AO63" s="50">
        <v>200</v>
      </c>
      <c r="AP63" s="2" t="s">
        <v>55</v>
      </c>
    </row>
    <row r="64" spans="2:42" x14ac:dyDescent="0.25">
      <c r="B64" s="2" t="s">
        <v>56</v>
      </c>
      <c r="D64" s="44"/>
      <c r="E64" s="44"/>
      <c r="F64" s="43"/>
      <c r="G64" s="45"/>
      <c r="H64" s="46"/>
      <c r="I64" s="44"/>
      <c r="J64" s="43"/>
      <c r="K64" s="45"/>
      <c r="L64" s="46"/>
      <c r="M64" s="44"/>
      <c r="N64" s="43"/>
      <c r="O64" s="45"/>
      <c r="P64" s="46"/>
      <c r="Q64" s="44"/>
      <c r="R64" s="43"/>
      <c r="S64" s="43"/>
      <c r="T64" s="45"/>
      <c r="U64" s="79"/>
      <c r="V64" s="80"/>
      <c r="W64" s="81"/>
      <c r="X64" s="81"/>
      <c r="Y64" s="82"/>
      <c r="Z64" s="107"/>
      <c r="AA64" s="107"/>
      <c r="AB64" s="108"/>
      <c r="AC64" s="108"/>
      <c r="AD64" s="109"/>
      <c r="AE64" s="59">
        <v>2</v>
      </c>
      <c r="AF64" s="60"/>
      <c r="AG64" s="61"/>
      <c r="AH64" s="61"/>
      <c r="AI64" s="62">
        <v>2</v>
      </c>
      <c r="AJ64" s="59"/>
      <c r="AK64" s="60"/>
      <c r="AL64" s="61"/>
      <c r="AM64" s="61"/>
      <c r="AN64" s="62"/>
      <c r="AO64" s="50">
        <v>2</v>
      </c>
      <c r="AP64" s="2" t="s">
        <v>56</v>
      </c>
    </row>
    <row r="65" spans="2:42" x14ac:dyDescent="0.25">
      <c r="B65" s="2" t="s">
        <v>57</v>
      </c>
      <c r="D65" s="44"/>
      <c r="E65" s="44"/>
      <c r="F65" s="43"/>
      <c r="G65" s="45"/>
      <c r="H65" s="46"/>
      <c r="I65" s="44">
        <v>1</v>
      </c>
      <c r="J65" s="43">
        <v>2</v>
      </c>
      <c r="K65" s="45">
        <v>3</v>
      </c>
      <c r="L65" s="46"/>
      <c r="M65" s="44"/>
      <c r="N65" s="43">
        <v>2</v>
      </c>
      <c r="O65" s="45">
        <v>2</v>
      </c>
      <c r="P65" s="46">
        <v>1</v>
      </c>
      <c r="Q65" s="44">
        <v>2</v>
      </c>
      <c r="R65" s="43">
        <v>2</v>
      </c>
      <c r="S65" s="43"/>
      <c r="T65" s="45">
        <v>5</v>
      </c>
      <c r="U65" s="79"/>
      <c r="V65" s="80"/>
      <c r="W65" s="81">
        <v>2</v>
      </c>
      <c r="X65" s="81"/>
      <c r="Y65" s="82">
        <v>2</v>
      </c>
      <c r="Z65" s="107"/>
      <c r="AA65" s="107"/>
      <c r="AB65" s="108">
        <v>1</v>
      </c>
      <c r="AC65" s="108"/>
      <c r="AD65" s="109">
        <v>1</v>
      </c>
      <c r="AE65" s="59">
        <v>1</v>
      </c>
      <c r="AF65" s="60">
        <v>2</v>
      </c>
      <c r="AG65" s="61">
        <v>2</v>
      </c>
      <c r="AH65" s="61"/>
      <c r="AI65" s="62">
        <v>5</v>
      </c>
      <c r="AJ65" s="59"/>
      <c r="AK65" s="60"/>
      <c r="AL65" s="61"/>
      <c r="AM65" s="61"/>
      <c r="AN65" s="62"/>
      <c r="AO65" s="50">
        <v>18</v>
      </c>
      <c r="AP65" s="2" t="s">
        <v>57</v>
      </c>
    </row>
    <row r="66" spans="2:42" x14ac:dyDescent="0.25">
      <c r="B66" s="2" t="s">
        <v>77</v>
      </c>
      <c r="D66" s="44"/>
      <c r="E66" s="44"/>
      <c r="F66" s="43"/>
      <c r="G66" s="45"/>
      <c r="H66" s="46"/>
      <c r="I66" s="44"/>
      <c r="J66" s="43"/>
      <c r="K66" s="45"/>
      <c r="L66" s="46"/>
      <c r="M66" s="44"/>
      <c r="N66" s="43"/>
      <c r="O66" s="45"/>
      <c r="P66" s="46">
        <v>1</v>
      </c>
      <c r="Q66" s="44">
        <v>1</v>
      </c>
      <c r="R66" s="43"/>
      <c r="S66" s="43"/>
      <c r="T66" s="45">
        <v>2</v>
      </c>
      <c r="U66" s="79"/>
      <c r="V66" s="80"/>
      <c r="W66" s="81"/>
      <c r="X66" s="81"/>
      <c r="Y66" s="82"/>
      <c r="Z66" s="107"/>
      <c r="AA66" s="107"/>
      <c r="AB66" s="108"/>
      <c r="AC66" s="108"/>
      <c r="AD66" s="109"/>
      <c r="AE66" s="59"/>
      <c r="AF66" s="60"/>
      <c r="AG66" s="61"/>
      <c r="AH66" s="61"/>
      <c r="AI66" s="62"/>
      <c r="AJ66" s="59"/>
      <c r="AK66" s="60"/>
      <c r="AL66" s="61"/>
      <c r="AM66" s="61"/>
      <c r="AN66" s="62"/>
      <c r="AO66" s="50">
        <v>2</v>
      </c>
      <c r="AP66" s="2" t="s">
        <v>77</v>
      </c>
    </row>
    <row r="67" spans="2:42" x14ac:dyDescent="0.25">
      <c r="B67" s="2" t="s">
        <v>58</v>
      </c>
      <c r="D67" s="44"/>
      <c r="E67" s="44"/>
      <c r="F67" s="43"/>
      <c r="G67" s="45"/>
      <c r="H67" s="46">
        <v>2</v>
      </c>
      <c r="I67" s="44"/>
      <c r="J67" s="43">
        <v>3</v>
      </c>
      <c r="K67" s="45">
        <v>5</v>
      </c>
      <c r="L67" s="46">
        <v>1</v>
      </c>
      <c r="M67" s="44"/>
      <c r="N67" s="43"/>
      <c r="O67" s="45">
        <v>1</v>
      </c>
      <c r="P67" s="46">
        <v>1</v>
      </c>
      <c r="Q67" s="44">
        <v>2</v>
      </c>
      <c r="R67" s="43">
        <v>2</v>
      </c>
      <c r="S67" s="43"/>
      <c r="T67" s="45">
        <v>5</v>
      </c>
      <c r="U67" s="79"/>
      <c r="V67" s="80"/>
      <c r="W67" s="81">
        <v>1</v>
      </c>
      <c r="X67" s="81"/>
      <c r="Y67" s="82">
        <v>1</v>
      </c>
      <c r="Z67" s="107"/>
      <c r="AA67" s="107"/>
      <c r="AB67" s="108">
        <v>1</v>
      </c>
      <c r="AC67" s="108"/>
      <c r="AD67" s="109">
        <v>1</v>
      </c>
      <c r="AE67" s="59"/>
      <c r="AF67" s="60">
        <v>3</v>
      </c>
      <c r="AG67" s="61">
        <v>1</v>
      </c>
      <c r="AH67" s="61"/>
      <c r="AI67" s="62">
        <v>4</v>
      </c>
      <c r="AJ67" s="59"/>
      <c r="AK67" s="60"/>
      <c r="AL67" s="61"/>
      <c r="AM67" s="61"/>
      <c r="AN67" s="62"/>
      <c r="AO67" s="50">
        <v>17</v>
      </c>
      <c r="AP67" s="2" t="s">
        <v>58</v>
      </c>
    </row>
    <row r="68" spans="2:42" x14ac:dyDescent="0.25">
      <c r="B68" s="2" t="s">
        <v>59</v>
      </c>
      <c r="D68" s="44"/>
      <c r="E68" s="44"/>
      <c r="F68" s="43"/>
      <c r="G68" s="45"/>
      <c r="H68" s="46">
        <v>1</v>
      </c>
      <c r="I68" s="44"/>
      <c r="J68" s="43"/>
      <c r="K68" s="45">
        <v>1</v>
      </c>
      <c r="L68" s="46">
        <v>2</v>
      </c>
      <c r="M68" s="44"/>
      <c r="N68" s="43">
        <v>1</v>
      </c>
      <c r="O68" s="45">
        <v>3</v>
      </c>
      <c r="P68" s="46">
        <v>1</v>
      </c>
      <c r="Q68" s="44"/>
      <c r="R68" s="43"/>
      <c r="S68" s="43"/>
      <c r="T68" s="45">
        <v>1</v>
      </c>
      <c r="U68" s="79"/>
      <c r="V68" s="80"/>
      <c r="W68" s="81">
        <v>1</v>
      </c>
      <c r="X68" s="81"/>
      <c r="Y68" s="82">
        <v>1</v>
      </c>
      <c r="Z68" s="107"/>
      <c r="AA68" s="107"/>
      <c r="AB68" s="108"/>
      <c r="AC68" s="108"/>
      <c r="AD68" s="109"/>
      <c r="AE68" s="59"/>
      <c r="AF68" s="60"/>
      <c r="AG68" s="61"/>
      <c r="AH68" s="61"/>
      <c r="AI68" s="62"/>
      <c r="AJ68" s="59"/>
      <c r="AK68" s="60"/>
      <c r="AL68" s="61"/>
      <c r="AM68" s="61"/>
      <c r="AN68" s="62"/>
      <c r="AO68" s="50">
        <v>6</v>
      </c>
      <c r="AP68" s="2" t="s">
        <v>59</v>
      </c>
    </row>
    <row r="69" spans="2:42" x14ac:dyDescent="0.25">
      <c r="B69" s="2" t="s">
        <v>60</v>
      </c>
      <c r="D69" s="44"/>
      <c r="E69" s="44"/>
      <c r="F69" s="43"/>
      <c r="G69" s="45"/>
      <c r="H69" s="46"/>
      <c r="I69" s="44"/>
      <c r="J69" s="43"/>
      <c r="K69" s="45"/>
      <c r="L69" s="46">
        <v>1</v>
      </c>
      <c r="M69" s="44"/>
      <c r="N69" s="43">
        <v>2</v>
      </c>
      <c r="O69" s="45">
        <v>3</v>
      </c>
      <c r="P69" s="46"/>
      <c r="Q69" s="44">
        <v>6</v>
      </c>
      <c r="R69" s="43">
        <v>2</v>
      </c>
      <c r="S69" s="43"/>
      <c r="T69" s="45">
        <v>8</v>
      </c>
      <c r="U69" s="79">
        <v>1</v>
      </c>
      <c r="V69" s="80"/>
      <c r="W69" s="81"/>
      <c r="X69" s="81"/>
      <c r="Y69" s="82">
        <v>1</v>
      </c>
      <c r="Z69" s="107"/>
      <c r="AA69" s="107"/>
      <c r="AB69" s="108"/>
      <c r="AC69" s="108"/>
      <c r="AD69" s="109"/>
      <c r="AE69" s="59">
        <v>1</v>
      </c>
      <c r="AF69" s="60">
        <v>2</v>
      </c>
      <c r="AG69" s="61">
        <v>1</v>
      </c>
      <c r="AH69" s="61"/>
      <c r="AI69" s="62">
        <v>4</v>
      </c>
      <c r="AJ69" s="59"/>
      <c r="AK69" s="60"/>
      <c r="AL69" s="61"/>
      <c r="AM69" s="61"/>
      <c r="AN69" s="62"/>
      <c r="AO69" s="50">
        <v>16</v>
      </c>
      <c r="AP69" s="2" t="s">
        <v>60</v>
      </c>
    </row>
    <row r="70" spans="2:42" x14ac:dyDescent="0.25">
      <c r="B70" s="2" t="s">
        <v>78</v>
      </c>
      <c r="D70" s="44"/>
      <c r="E70" s="44"/>
      <c r="F70" s="43"/>
      <c r="G70" s="45"/>
      <c r="H70" s="46"/>
      <c r="I70" s="44"/>
      <c r="J70" s="43"/>
      <c r="K70" s="45"/>
      <c r="L70" s="46"/>
      <c r="M70" s="44"/>
      <c r="N70" s="43"/>
      <c r="O70" s="45"/>
      <c r="P70" s="46"/>
      <c r="Q70" s="44">
        <v>1</v>
      </c>
      <c r="R70" s="43"/>
      <c r="S70" s="43"/>
      <c r="T70" s="45">
        <v>1</v>
      </c>
      <c r="U70" s="79"/>
      <c r="V70" s="80"/>
      <c r="W70" s="81"/>
      <c r="X70" s="81"/>
      <c r="Y70" s="82"/>
      <c r="Z70" s="107"/>
      <c r="AA70" s="107"/>
      <c r="AB70" s="108"/>
      <c r="AC70" s="108"/>
      <c r="AD70" s="109"/>
      <c r="AE70" s="59"/>
      <c r="AF70" s="60"/>
      <c r="AG70" s="61"/>
      <c r="AH70" s="61"/>
      <c r="AI70" s="62"/>
      <c r="AJ70" s="59"/>
      <c r="AK70" s="60"/>
      <c r="AL70" s="61"/>
      <c r="AM70" s="61"/>
      <c r="AN70" s="62"/>
      <c r="AO70" s="50">
        <v>1</v>
      </c>
      <c r="AP70" s="2" t="s">
        <v>78</v>
      </c>
    </row>
    <row r="71" spans="2:42" x14ac:dyDescent="0.25">
      <c r="B71" s="2" t="s">
        <v>61</v>
      </c>
      <c r="D71" s="44"/>
      <c r="E71" s="44"/>
      <c r="F71" s="43">
        <v>1</v>
      </c>
      <c r="G71" s="45">
        <v>1</v>
      </c>
      <c r="H71" s="46">
        <v>3</v>
      </c>
      <c r="I71" s="44">
        <v>1</v>
      </c>
      <c r="J71" s="43">
        <v>2</v>
      </c>
      <c r="K71" s="45">
        <v>6</v>
      </c>
      <c r="L71" s="46">
        <v>2</v>
      </c>
      <c r="M71" s="44">
        <v>1</v>
      </c>
      <c r="N71" s="43">
        <v>4</v>
      </c>
      <c r="O71" s="45">
        <v>7</v>
      </c>
      <c r="P71" s="46">
        <v>1</v>
      </c>
      <c r="Q71" s="44"/>
      <c r="R71" s="43">
        <v>1</v>
      </c>
      <c r="S71" s="43"/>
      <c r="T71" s="45">
        <v>2</v>
      </c>
      <c r="U71" s="79"/>
      <c r="V71" s="80"/>
      <c r="W71" s="81">
        <v>1</v>
      </c>
      <c r="X71" s="81"/>
      <c r="Y71" s="82">
        <v>1</v>
      </c>
      <c r="Z71" s="107"/>
      <c r="AA71" s="107"/>
      <c r="AB71" s="108"/>
      <c r="AC71" s="108"/>
      <c r="AD71" s="109"/>
      <c r="AE71" s="59"/>
      <c r="AF71" s="60"/>
      <c r="AG71" s="61"/>
      <c r="AH71" s="61"/>
      <c r="AI71" s="62"/>
      <c r="AJ71" s="59"/>
      <c r="AK71" s="60"/>
      <c r="AL71" s="61"/>
      <c r="AM71" s="61"/>
      <c r="AN71" s="62"/>
      <c r="AO71" s="50">
        <v>17</v>
      </c>
      <c r="AP71" s="2" t="s">
        <v>61</v>
      </c>
    </row>
    <row r="72" spans="2:42" x14ac:dyDescent="0.25">
      <c r="B72" s="2" t="s">
        <v>62</v>
      </c>
      <c r="D72" s="44">
        <v>5</v>
      </c>
      <c r="E72" s="44"/>
      <c r="F72" s="43">
        <v>6</v>
      </c>
      <c r="G72" s="45">
        <v>11</v>
      </c>
      <c r="H72" s="46">
        <v>15</v>
      </c>
      <c r="I72" s="44">
        <v>2</v>
      </c>
      <c r="J72" s="43">
        <v>17</v>
      </c>
      <c r="K72" s="45">
        <v>34</v>
      </c>
      <c r="L72" s="46">
        <v>20</v>
      </c>
      <c r="M72" s="44">
        <v>2</v>
      </c>
      <c r="N72" s="43">
        <v>9</v>
      </c>
      <c r="O72" s="45">
        <v>31</v>
      </c>
      <c r="P72" s="46">
        <v>12</v>
      </c>
      <c r="Q72" s="44">
        <v>5</v>
      </c>
      <c r="R72" s="43">
        <v>14</v>
      </c>
      <c r="S72" s="43">
        <v>1</v>
      </c>
      <c r="T72" s="45">
        <v>32</v>
      </c>
      <c r="U72" s="79">
        <v>4</v>
      </c>
      <c r="V72" s="80">
        <v>2</v>
      </c>
      <c r="W72" s="81">
        <v>11</v>
      </c>
      <c r="X72" s="81">
        <v>2</v>
      </c>
      <c r="Y72" s="82">
        <v>19</v>
      </c>
      <c r="Z72" s="107"/>
      <c r="AA72" s="107"/>
      <c r="AB72" s="108">
        <v>6</v>
      </c>
      <c r="AC72" s="108"/>
      <c r="AD72" s="109">
        <v>6</v>
      </c>
      <c r="AE72" s="59">
        <v>24</v>
      </c>
      <c r="AF72" s="60">
        <v>33</v>
      </c>
      <c r="AG72" s="61">
        <v>25</v>
      </c>
      <c r="AH72" s="61">
        <v>1</v>
      </c>
      <c r="AI72" s="62">
        <v>83</v>
      </c>
      <c r="AJ72" s="59">
        <v>4</v>
      </c>
      <c r="AK72" s="60">
        <v>1</v>
      </c>
      <c r="AL72" s="61">
        <v>0</v>
      </c>
      <c r="AM72" s="61"/>
      <c r="AN72" s="62">
        <v>5</v>
      </c>
      <c r="AO72" s="50">
        <v>221</v>
      </c>
      <c r="AP72" s="2" t="s">
        <v>62</v>
      </c>
    </row>
    <row r="73" spans="2:42" x14ac:dyDescent="0.25">
      <c r="B73" s="2" t="s">
        <v>63</v>
      </c>
      <c r="D73" s="44">
        <v>3</v>
      </c>
      <c r="E73" s="44"/>
      <c r="F73" s="43"/>
      <c r="G73" s="45">
        <v>3</v>
      </c>
      <c r="H73" s="46">
        <v>7</v>
      </c>
      <c r="I73" s="44">
        <v>2</v>
      </c>
      <c r="J73" s="43">
        <v>1</v>
      </c>
      <c r="K73" s="45">
        <v>10</v>
      </c>
      <c r="L73" s="46">
        <v>6</v>
      </c>
      <c r="M73" s="44">
        <v>1</v>
      </c>
      <c r="N73" s="43"/>
      <c r="O73" s="45">
        <v>7</v>
      </c>
      <c r="P73" s="46">
        <v>11</v>
      </c>
      <c r="Q73" s="44">
        <v>2</v>
      </c>
      <c r="R73" s="43">
        <v>3</v>
      </c>
      <c r="S73" s="43"/>
      <c r="T73" s="45">
        <v>16</v>
      </c>
      <c r="U73" s="79"/>
      <c r="V73" s="80"/>
      <c r="W73" s="81"/>
      <c r="X73" s="81"/>
      <c r="Y73" s="82"/>
      <c r="Z73" s="107">
        <v>2</v>
      </c>
      <c r="AA73" s="107">
        <v>2</v>
      </c>
      <c r="AB73" s="108"/>
      <c r="AC73" s="108"/>
      <c r="AD73" s="109">
        <v>4</v>
      </c>
      <c r="AE73" s="59">
        <v>5</v>
      </c>
      <c r="AF73" s="60">
        <v>1</v>
      </c>
      <c r="AG73" s="61">
        <v>2</v>
      </c>
      <c r="AH73" s="61"/>
      <c r="AI73" s="62">
        <v>8</v>
      </c>
      <c r="AJ73" s="59">
        <v>1</v>
      </c>
      <c r="AK73" s="60"/>
      <c r="AL73" s="61"/>
      <c r="AM73" s="61"/>
      <c r="AN73" s="62">
        <v>1</v>
      </c>
      <c r="AO73" s="50">
        <v>49</v>
      </c>
      <c r="AP73" s="2" t="s">
        <v>63</v>
      </c>
    </row>
    <row r="74" spans="2:42" x14ac:dyDescent="0.25">
      <c r="B74" s="2" t="s">
        <v>64</v>
      </c>
      <c r="D74" s="44"/>
      <c r="E74" s="44"/>
      <c r="F74" s="43"/>
      <c r="G74" s="85"/>
      <c r="H74" s="44">
        <v>1</v>
      </c>
      <c r="I74" s="44"/>
      <c r="J74" s="43"/>
      <c r="K74" s="45">
        <v>1</v>
      </c>
      <c r="L74" s="46"/>
      <c r="M74" s="44"/>
      <c r="N74" s="43"/>
      <c r="O74" s="45"/>
      <c r="P74" s="46">
        <v>1</v>
      </c>
      <c r="Q74" s="44"/>
      <c r="R74" s="43"/>
      <c r="S74" s="43"/>
      <c r="T74" s="45">
        <v>1</v>
      </c>
      <c r="U74" s="79"/>
      <c r="V74" s="80"/>
      <c r="W74" s="81"/>
      <c r="X74" s="81"/>
      <c r="Y74" s="82"/>
      <c r="Z74" s="107"/>
      <c r="AA74" s="107"/>
      <c r="AB74" s="108"/>
      <c r="AC74" s="108"/>
      <c r="AD74" s="109"/>
      <c r="AE74" s="59"/>
      <c r="AF74" s="60"/>
      <c r="AG74" s="61"/>
      <c r="AH74" s="61"/>
      <c r="AI74" s="62"/>
      <c r="AJ74" s="59"/>
      <c r="AK74" s="60"/>
      <c r="AL74" s="61"/>
      <c r="AM74" s="61"/>
      <c r="AN74" s="62"/>
      <c r="AO74" s="50">
        <v>2</v>
      </c>
      <c r="AP74" s="2" t="s">
        <v>64</v>
      </c>
    </row>
    <row r="75" spans="2:42" x14ac:dyDescent="0.25">
      <c r="B75" s="2" t="s">
        <v>65</v>
      </c>
      <c r="D75" s="44"/>
      <c r="E75" s="44"/>
      <c r="F75" s="43"/>
      <c r="G75" s="87"/>
      <c r="H75" s="44">
        <v>2</v>
      </c>
      <c r="I75" s="44"/>
      <c r="J75" s="43"/>
      <c r="K75" s="45">
        <v>2</v>
      </c>
      <c r="L75" s="46">
        <v>1</v>
      </c>
      <c r="M75" s="44">
        <v>2</v>
      </c>
      <c r="N75" s="43">
        <v>2</v>
      </c>
      <c r="O75" s="45">
        <v>5</v>
      </c>
      <c r="P75" s="46"/>
      <c r="Q75" s="44">
        <v>2</v>
      </c>
      <c r="R75" s="43"/>
      <c r="S75" s="43"/>
      <c r="T75" s="45">
        <v>2</v>
      </c>
      <c r="U75" s="79"/>
      <c r="V75" s="80"/>
      <c r="W75" s="81"/>
      <c r="X75" s="81"/>
      <c r="Y75" s="82"/>
      <c r="Z75" s="107"/>
      <c r="AA75" s="107"/>
      <c r="AB75" s="108"/>
      <c r="AC75" s="108"/>
      <c r="AD75" s="109"/>
      <c r="AE75" s="59"/>
      <c r="AF75" s="60">
        <v>5</v>
      </c>
      <c r="AG75" s="61"/>
      <c r="AH75" s="61"/>
      <c r="AI75" s="62">
        <v>5</v>
      </c>
      <c r="AJ75" s="59"/>
      <c r="AK75" s="60"/>
      <c r="AL75" s="61"/>
      <c r="AM75" s="61"/>
      <c r="AN75" s="62"/>
      <c r="AO75" s="50">
        <v>14</v>
      </c>
      <c r="AP75" s="2" t="s">
        <v>65</v>
      </c>
    </row>
    <row r="76" spans="2:42" x14ac:dyDescent="0.25">
      <c r="B76" s="2" t="s">
        <v>66</v>
      </c>
      <c r="D76" s="44"/>
      <c r="E76" s="44"/>
      <c r="F76" s="43"/>
      <c r="G76" s="87"/>
      <c r="H76" s="44"/>
      <c r="I76" s="44"/>
      <c r="J76" s="43"/>
      <c r="K76" s="85"/>
      <c r="L76" s="44">
        <v>1</v>
      </c>
      <c r="M76" s="44"/>
      <c r="N76" s="43">
        <v>2</v>
      </c>
      <c r="O76" s="45">
        <v>3</v>
      </c>
      <c r="P76" s="46">
        <v>3</v>
      </c>
      <c r="Q76" s="44">
        <v>1</v>
      </c>
      <c r="R76" s="43">
        <v>2</v>
      </c>
      <c r="S76" s="43"/>
      <c r="T76" s="45">
        <v>6</v>
      </c>
      <c r="U76" s="79"/>
      <c r="V76" s="80"/>
      <c r="W76" s="81"/>
      <c r="X76" s="81"/>
      <c r="Y76" s="82"/>
      <c r="Z76" s="107"/>
      <c r="AA76" s="107"/>
      <c r="AB76" s="108"/>
      <c r="AC76" s="108"/>
      <c r="AD76" s="109"/>
      <c r="AE76" s="59"/>
      <c r="AF76" s="60">
        <v>4</v>
      </c>
      <c r="AG76" s="61"/>
      <c r="AH76" s="61"/>
      <c r="AI76" s="62">
        <v>4</v>
      </c>
      <c r="AJ76" s="59"/>
      <c r="AK76" s="60"/>
      <c r="AL76" s="61"/>
      <c r="AM76" s="61"/>
      <c r="AN76" s="62"/>
      <c r="AO76" s="88">
        <v>13</v>
      </c>
      <c r="AP76" s="2" t="s">
        <v>66</v>
      </c>
    </row>
    <row r="77" spans="2:42" x14ac:dyDescent="0.25">
      <c r="B77" s="2" t="s">
        <v>67</v>
      </c>
      <c r="D77" s="44"/>
      <c r="E77" s="44">
        <v>1</v>
      </c>
      <c r="F77" s="43">
        <v>2</v>
      </c>
      <c r="G77" s="87">
        <v>3</v>
      </c>
      <c r="H77" s="44">
        <v>3</v>
      </c>
      <c r="I77" s="44">
        <v>2</v>
      </c>
      <c r="J77" s="43">
        <v>6</v>
      </c>
      <c r="K77" s="85">
        <v>11</v>
      </c>
      <c r="L77" s="44">
        <v>4</v>
      </c>
      <c r="M77" s="44">
        <v>2</v>
      </c>
      <c r="N77" s="43">
        <v>6</v>
      </c>
      <c r="O77" s="85">
        <v>12</v>
      </c>
      <c r="P77" s="44">
        <v>4</v>
      </c>
      <c r="Q77" s="44">
        <v>3</v>
      </c>
      <c r="R77" s="43">
        <v>6</v>
      </c>
      <c r="S77" s="43"/>
      <c r="T77" s="85">
        <v>13</v>
      </c>
      <c r="U77" s="80">
        <v>1</v>
      </c>
      <c r="V77" s="80">
        <v>2</v>
      </c>
      <c r="W77" s="81">
        <v>6</v>
      </c>
      <c r="X77" s="81"/>
      <c r="Y77" s="82">
        <v>9</v>
      </c>
      <c r="Z77" s="107"/>
      <c r="AA77" s="107"/>
      <c r="AB77" s="108">
        <v>5</v>
      </c>
      <c r="AC77" s="108"/>
      <c r="AD77" s="110">
        <v>5</v>
      </c>
      <c r="AE77" s="60">
        <v>6</v>
      </c>
      <c r="AF77" s="60">
        <v>17</v>
      </c>
      <c r="AG77" s="61"/>
      <c r="AH77" s="61"/>
      <c r="AI77" s="102">
        <v>23</v>
      </c>
      <c r="AJ77" s="60"/>
      <c r="AK77" s="60"/>
      <c r="AL77" s="61"/>
      <c r="AM77" s="61"/>
      <c r="AN77" s="102"/>
      <c r="AO77" s="85">
        <v>76</v>
      </c>
      <c r="AP77" s="2" t="s">
        <v>67</v>
      </c>
    </row>
    <row r="78" spans="2:42" s="51" customFormat="1" x14ac:dyDescent="0.25">
      <c r="B78" s="51" t="s">
        <v>68</v>
      </c>
      <c r="D78" s="84"/>
      <c r="E78" s="84"/>
      <c r="F78" s="83"/>
      <c r="G78" s="87"/>
      <c r="H78" s="84">
        <v>4</v>
      </c>
      <c r="I78" s="84">
        <v>1</v>
      </c>
      <c r="J78" s="83"/>
      <c r="K78" s="86">
        <v>5</v>
      </c>
      <c r="L78" s="84">
        <v>5</v>
      </c>
      <c r="M78" s="84">
        <v>2</v>
      </c>
      <c r="N78" s="83"/>
      <c r="O78" s="86">
        <v>7</v>
      </c>
      <c r="P78" s="84">
        <v>1</v>
      </c>
      <c r="Q78" s="84">
        <v>2</v>
      </c>
      <c r="R78" s="83"/>
      <c r="S78" s="83"/>
      <c r="T78" s="86">
        <v>3</v>
      </c>
      <c r="U78" s="80">
        <v>2</v>
      </c>
      <c r="V78" s="80"/>
      <c r="W78" s="81"/>
      <c r="X78" s="81"/>
      <c r="Y78" s="82">
        <v>2</v>
      </c>
      <c r="Z78" s="107"/>
      <c r="AA78" s="107"/>
      <c r="AB78" s="108"/>
      <c r="AC78" s="108"/>
      <c r="AD78" s="110"/>
      <c r="AE78" s="60">
        <v>1</v>
      </c>
      <c r="AF78" s="60">
        <v>3</v>
      </c>
      <c r="AG78" s="61"/>
      <c r="AH78" s="61"/>
      <c r="AI78" s="102">
        <v>4</v>
      </c>
      <c r="AJ78" s="60"/>
      <c r="AK78" s="60"/>
      <c r="AL78" s="61"/>
      <c r="AM78" s="61"/>
      <c r="AN78" s="102"/>
      <c r="AO78" s="86">
        <v>21</v>
      </c>
      <c r="AP78" s="51" t="s">
        <v>68</v>
      </c>
    </row>
    <row r="79" spans="2:42" s="34" customFormat="1" x14ac:dyDescent="0.25">
      <c r="B79" s="89" t="s">
        <v>42</v>
      </c>
      <c r="C79" s="89"/>
      <c r="D79" s="93">
        <v>54</v>
      </c>
      <c r="E79" s="93">
        <v>18</v>
      </c>
      <c r="F79" s="90">
        <v>12</v>
      </c>
      <c r="G79" s="91">
        <v>84</v>
      </c>
      <c r="H79" s="92">
        <v>180</v>
      </c>
      <c r="I79" s="93">
        <v>60</v>
      </c>
      <c r="J79" s="90">
        <v>56</v>
      </c>
      <c r="K79" s="91">
        <v>296</v>
      </c>
      <c r="L79" s="92">
        <v>163</v>
      </c>
      <c r="M79" s="93">
        <v>101</v>
      </c>
      <c r="N79" s="90">
        <v>89</v>
      </c>
      <c r="O79" s="91">
        <v>353</v>
      </c>
      <c r="P79" s="92">
        <v>248</v>
      </c>
      <c r="Q79" s="93">
        <v>116</v>
      </c>
      <c r="R79" s="90">
        <v>111</v>
      </c>
      <c r="S79" s="90">
        <v>8</v>
      </c>
      <c r="T79" s="91">
        <v>483</v>
      </c>
      <c r="U79" s="94">
        <v>99</v>
      </c>
      <c r="V79" s="95">
        <v>11</v>
      </c>
      <c r="W79" s="96">
        <v>78</v>
      </c>
      <c r="X79" s="96">
        <v>5</v>
      </c>
      <c r="Y79" s="97">
        <v>193</v>
      </c>
      <c r="Z79" s="111">
        <v>12</v>
      </c>
      <c r="AA79" s="111">
        <v>11</v>
      </c>
      <c r="AB79" s="112">
        <v>41</v>
      </c>
      <c r="AC79" s="112">
        <v>4</v>
      </c>
      <c r="AD79" s="113">
        <v>68</v>
      </c>
      <c r="AE79" s="100">
        <v>125</v>
      </c>
      <c r="AF79" s="99">
        <v>77</v>
      </c>
      <c r="AG79" s="101">
        <v>102</v>
      </c>
      <c r="AH79" s="101">
        <v>4</v>
      </c>
      <c r="AI79" s="103">
        <v>308</v>
      </c>
      <c r="AJ79" s="100">
        <v>5</v>
      </c>
      <c r="AK79" s="99">
        <v>3</v>
      </c>
      <c r="AL79" s="101">
        <v>0</v>
      </c>
      <c r="AM79" s="101">
        <v>2</v>
      </c>
      <c r="AN79" s="103">
        <v>10</v>
      </c>
      <c r="AO79" s="98">
        <v>1795</v>
      </c>
      <c r="AP79" s="89"/>
    </row>
    <row r="80" spans="2:42" x14ac:dyDescent="0.25">
      <c r="B80" s="2" t="s">
        <v>5</v>
      </c>
      <c r="D80" s="44">
        <f>SUM(D11:D79)</f>
        <v>101</v>
      </c>
      <c r="E80" s="44">
        <f t="shared" ref="E80:AO80" si="0">SUM(E11:E79)</f>
        <v>33</v>
      </c>
      <c r="F80" s="43">
        <f t="shared" si="0"/>
        <v>62</v>
      </c>
      <c r="G80" s="2">
        <f t="shared" si="0"/>
        <v>196</v>
      </c>
      <c r="H80" s="44">
        <f t="shared" si="0"/>
        <v>353</v>
      </c>
      <c r="I80" s="44">
        <f t="shared" si="0"/>
        <v>148</v>
      </c>
      <c r="J80" s="43">
        <f t="shared" si="0"/>
        <v>230</v>
      </c>
      <c r="K80" s="2">
        <f t="shared" si="0"/>
        <v>731</v>
      </c>
      <c r="L80" s="44">
        <f t="shared" si="0"/>
        <v>361</v>
      </c>
      <c r="M80" s="44">
        <f t="shared" si="0"/>
        <v>206</v>
      </c>
      <c r="N80" s="43">
        <f t="shared" si="0"/>
        <v>264</v>
      </c>
      <c r="O80" s="2">
        <f t="shared" si="0"/>
        <v>831</v>
      </c>
      <c r="P80" s="44">
        <f t="shared" si="0"/>
        <v>442</v>
      </c>
      <c r="Q80" s="44">
        <f t="shared" si="0"/>
        <v>262</v>
      </c>
      <c r="R80" s="43">
        <f t="shared" si="0"/>
        <v>287</v>
      </c>
      <c r="S80" s="43">
        <f t="shared" si="0"/>
        <v>9</v>
      </c>
      <c r="T80" s="2">
        <f t="shared" si="0"/>
        <v>1000</v>
      </c>
      <c r="U80" s="80">
        <f t="shared" si="0"/>
        <v>165</v>
      </c>
      <c r="V80" s="80">
        <f t="shared" si="0"/>
        <v>26</v>
      </c>
      <c r="W80" s="81">
        <f t="shared" si="0"/>
        <v>225</v>
      </c>
      <c r="X80" s="81">
        <f t="shared" si="0"/>
        <v>10</v>
      </c>
      <c r="Y80" s="77">
        <f t="shared" si="0"/>
        <v>426</v>
      </c>
      <c r="Z80" s="107">
        <f t="shared" si="0"/>
        <v>17</v>
      </c>
      <c r="AA80" s="107">
        <f t="shared" si="0"/>
        <v>14</v>
      </c>
      <c r="AB80" s="108">
        <f t="shared" si="0"/>
        <v>107</v>
      </c>
      <c r="AC80" s="108">
        <f t="shared" si="0"/>
        <v>4</v>
      </c>
      <c r="AD80" s="115">
        <f t="shared" si="0"/>
        <v>142</v>
      </c>
      <c r="AE80" s="60">
        <f t="shared" si="0"/>
        <v>258</v>
      </c>
      <c r="AF80" s="60">
        <f t="shared" si="0"/>
        <v>251</v>
      </c>
      <c r="AG80" s="61">
        <f t="shared" si="0"/>
        <v>232</v>
      </c>
      <c r="AH80" s="61">
        <f t="shared" si="0"/>
        <v>12</v>
      </c>
      <c r="AI80" s="68">
        <f t="shared" si="0"/>
        <v>753</v>
      </c>
      <c r="AJ80" s="60">
        <f t="shared" si="0"/>
        <v>10</v>
      </c>
      <c r="AK80" s="60">
        <f t="shared" si="0"/>
        <v>5</v>
      </c>
      <c r="AL80" s="61">
        <f t="shared" si="0"/>
        <v>0</v>
      </c>
      <c r="AM80" s="61">
        <f t="shared" si="0"/>
        <v>2</v>
      </c>
      <c r="AN80" s="68">
        <f t="shared" si="0"/>
        <v>17</v>
      </c>
      <c r="AO80" s="2">
        <f t="shared" si="0"/>
        <v>4096</v>
      </c>
    </row>
  </sheetData>
  <mergeCells count="32">
    <mergeCell ref="P9:Q9"/>
    <mergeCell ref="R9:S9"/>
    <mergeCell ref="T9:T10"/>
    <mergeCell ref="AO9:AO10"/>
    <mergeCell ref="D8:G8"/>
    <mergeCell ref="K9:K10"/>
    <mergeCell ref="H8:K8"/>
    <mergeCell ref="L9:M9"/>
    <mergeCell ref="L8:O8"/>
    <mergeCell ref="O9:O10"/>
    <mergeCell ref="AJ9:AK9"/>
    <mergeCell ref="AL9:AM9"/>
    <mergeCell ref="AN9:AN10"/>
    <mergeCell ref="D9:E9"/>
    <mergeCell ref="G9:G10"/>
    <mergeCell ref="H9:I9"/>
    <mergeCell ref="AP9:AP10"/>
    <mergeCell ref="N3:Y6"/>
    <mergeCell ref="U9:V9"/>
    <mergeCell ref="W9:X9"/>
    <mergeCell ref="U8:Y8"/>
    <mergeCell ref="Y9:Y10"/>
    <mergeCell ref="AD9:AD10"/>
    <mergeCell ref="AE8:AI8"/>
    <mergeCell ref="AE9:AF9"/>
    <mergeCell ref="AG9:AH9"/>
    <mergeCell ref="AI9:AI10"/>
    <mergeCell ref="Z9:AA9"/>
    <mergeCell ref="Z8:AD8"/>
    <mergeCell ref="AB9:AC9"/>
    <mergeCell ref="AJ8:AN8"/>
    <mergeCell ref="P8:T8"/>
  </mergeCells>
  <conditionalFormatting sqref="AO11:AO77 AO79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{2F92561F-99B9-4325-AB94-C8D9F1169729}</x14:id>
        </ext>
      </extLst>
    </cfRule>
  </conditionalFormatting>
  <conditionalFormatting sqref="AO7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{E1AA2624-523F-4418-A0FD-EEF5B11B2AAA}</x14:id>
        </ext>
      </extLst>
    </cfRule>
  </conditionalFormatting>
  <conditionalFormatting sqref="AO11:AO78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{F377E62C-8BA1-45A4-91E0-35225252C8FB}</x14:id>
        </ext>
      </extLst>
    </cfRule>
  </conditionalFormatting>
  <conditionalFormatting sqref="AO7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{9D0F4C47-1545-4611-B025-C2D09F7BB5FA}</x14:id>
        </ext>
      </extLst>
    </cfRule>
  </conditionalFormatting>
  <pageMargins left="0.5" right="0.5" top="0.5" bottom="0.5" header="0.5" footer="0.5"/>
  <pageSetup scale="83" orientation="landscape" horizontalDpi="4294967292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F92561F-99B9-4325-AB94-C8D9F116972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AO11:AO77 AO79</xm:sqref>
        </x14:conditionalFormatting>
        <x14:conditionalFormatting xmlns:xm="http://schemas.microsoft.com/office/excel/2006/main">
          <x14:cfRule type="dataBar" id="{E1AA2624-523F-4418-A0FD-EEF5B11B2AA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AO78</xm:sqref>
        </x14:conditionalFormatting>
        <x14:conditionalFormatting xmlns:xm="http://schemas.microsoft.com/office/excel/2006/main">
          <x14:cfRule type="dataBar" id="{F377E62C-8BA1-45A4-91E0-35225252C8F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AO11:AO78</xm:sqref>
        </x14:conditionalFormatting>
        <x14:conditionalFormatting xmlns:xm="http://schemas.microsoft.com/office/excel/2006/main">
          <x14:cfRule type="dataBar" id="{9D0F4C47-1545-4611-B025-C2D09F7BB5F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AO79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65A6F-129A-42A8-A4B1-C80079E18ED9}">
  <sheetPr>
    <pageSetUpPr autoPageBreaks="0" fitToPage="1"/>
  </sheetPr>
  <dimension ref="B1:AP73"/>
  <sheetViews>
    <sheetView showGridLines="0" zoomScale="75" zoomScaleNormal="75" workbookViewId="0">
      <selection activeCell="L5" sqref="L5"/>
    </sheetView>
  </sheetViews>
  <sheetFormatPr defaultColWidth="9.140625" defaultRowHeight="13.5" x14ac:dyDescent="0.25"/>
  <cols>
    <col min="1" max="1" width="3.140625" style="2" customWidth="1"/>
    <col min="2" max="2" width="46" style="38" customWidth="1"/>
    <col min="3" max="3" width="1.85546875" style="2" customWidth="1"/>
    <col min="4" max="6" width="14.7109375" style="2" customWidth="1"/>
    <col min="7" max="7" width="10.140625" style="2" customWidth="1"/>
    <col min="8" max="10" width="14.7109375" style="2" customWidth="1"/>
    <col min="11" max="11" width="9" style="2" customWidth="1"/>
    <col min="12" max="14" width="14.7109375" style="2" customWidth="1"/>
    <col min="15" max="15" width="9.5703125" style="2" customWidth="1"/>
    <col min="16" max="19" width="14.7109375" style="2" customWidth="1"/>
    <col min="20" max="20" width="9.140625" style="2" customWidth="1"/>
    <col min="21" max="24" width="14.7109375" style="2" customWidth="1"/>
    <col min="25" max="25" width="9.5703125" style="2" customWidth="1"/>
    <col min="26" max="27" width="14.7109375" style="2" customWidth="1"/>
    <col min="28" max="28" width="11.42578125" style="2" customWidth="1"/>
    <col min="29" max="29" width="17.85546875" style="2" customWidth="1"/>
    <col min="30" max="30" width="9.85546875" style="2" customWidth="1"/>
    <col min="31" max="31" width="12.5703125" style="2" customWidth="1"/>
    <col min="32" max="32" width="15.140625" style="2" customWidth="1"/>
    <col min="33" max="33" width="13.140625" style="2" customWidth="1"/>
    <col min="34" max="34" width="11.140625" style="2" customWidth="1"/>
    <col min="35" max="35" width="9.140625" style="2"/>
    <col min="36" max="36" width="12" style="2" customWidth="1"/>
    <col min="37" max="37" width="15.140625" style="2" customWidth="1"/>
    <col min="38" max="38" width="13.140625" style="2" customWidth="1"/>
    <col min="39" max="39" width="11.140625" style="2" customWidth="1"/>
    <col min="40" max="40" width="9.140625" style="2"/>
    <col min="41" max="41" width="18" style="2" customWidth="1"/>
    <col min="42" max="42" width="34.85546875" style="2" customWidth="1"/>
    <col min="43" max="16384" width="9.140625" style="2"/>
  </cols>
  <sheetData>
    <row r="1" spans="2:42" ht="17.25" customHeight="1" x14ac:dyDescent="0.25">
      <c r="B1" s="37"/>
    </row>
    <row r="2" spans="2:42" ht="37.5" customHeight="1" x14ac:dyDescent="0.25">
      <c r="C2" s="5"/>
      <c r="E2" s="6" t="s">
        <v>79</v>
      </c>
      <c r="K2" s="6"/>
    </row>
    <row r="3" spans="2:42" ht="25.5" customHeight="1" x14ac:dyDescent="0.25">
      <c r="B3" s="39"/>
      <c r="C3" s="8"/>
      <c r="D3" s="9"/>
      <c r="E3" s="6" t="s">
        <v>95</v>
      </c>
      <c r="F3" s="6"/>
      <c r="G3" s="10"/>
    </row>
    <row r="4" spans="2:42" s="15" customFormat="1" ht="30.75" customHeight="1" thickBot="1" x14ac:dyDescent="0.3">
      <c r="B4" s="40"/>
      <c r="C4" s="13"/>
      <c r="D4" s="14"/>
      <c r="E4" s="29" t="s">
        <v>132</v>
      </c>
      <c r="F4" s="29"/>
      <c r="G4" s="29"/>
    </row>
    <row r="5" spans="2:42" ht="29.25" customHeight="1" thickTop="1" x14ac:dyDescent="0.25">
      <c r="B5" s="41"/>
      <c r="C5" s="17"/>
      <c r="D5" s="18"/>
      <c r="E5" s="28" t="s">
        <v>113</v>
      </c>
      <c r="F5" s="28"/>
      <c r="G5" s="28"/>
      <c r="H5" s="28"/>
      <c r="I5" s="33"/>
      <c r="J5" s="33"/>
      <c r="K5" s="33" t="s">
        <v>0</v>
      </c>
      <c r="L5" s="33">
        <v>61</v>
      </c>
    </row>
    <row r="6" spans="2:42" ht="32.25" customHeight="1" x14ac:dyDescent="0.3">
      <c r="B6" s="41"/>
      <c r="C6" s="19"/>
      <c r="D6" s="18"/>
      <c r="E6" s="24" t="s">
        <v>147</v>
      </c>
    </row>
    <row r="7" spans="2:42" ht="78" customHeight="1" x14ac:dyDescent="0.3">
      <c r="B7" s="36" t="s">
        <v>94</v>
      </c>
      <c r="C7" s="36"/>
      <c r="D7" s="36"/>
      <c r="E7" s="36"/>
      <c r="F7" s="36"/>
      <c r="G7" s="36"/>
      <c r="H7" s="36"/>
      <c r="I7" s="36"/>
      <c r="J7" s="36"/>
      <c r="U7" s="58"/>
      <c r="Z7" s="58"/>
      <c r="AA7" s="23"/>
      <c r="AF7" s="58" t="s">
        <v>92</v>
      </c>
      <c r="AK7" s="58" t="s">
        <v>92</v>
      </c>
    </row>
    <row r="8" spans="2:42" s="30" customFormat="1" ht="25.5" x14ac:dyDescent="0.25">
      <c r="B8" s="26" t="s">
        <v>82</v>
      </c>
      <c r="C8" s="27" t="s">
        <v>0</v>
      </c>
      <c r="D8" s="141" t="s">
        <v>1</v>
      </c>
      <c r="E8" s="141"/>
      <c r="F8" s="141"/>
      <c r="G8" s="146"/>
      <c r="H8" s="140" t="s">
        <v>2</v>
      </c>
      <c r="I8" s="141"/>
      <c r="J8" s="141"/>
      <c r="K8" s="146"/>
      <c r="L8" s="140" t="s">
        <v>3</v>
      </c>
      <c r="M8" s="141"/>
      <c r="N8" s="141"/>
      <c r="O8" s="146"/>
      <c r="P8" s="140" t="s">
        <v>4</v>
      </c>
      <c r="Q8" s="141"/>
      <c r="R8" s="141"/>
      <c r="S8" s="141"/>
      <c r="T8" s="146"/>
      <c r="U8" s="140" t="s">
        <v>130</v>
      </c>
      <c r="V8" s="141"/>
      <c r="W8" s="141"/>
      <c r="X8" s="141"/>
      <c r="Y8" s="142"/>
      <c r="Z8" s="147" t="s">
        <v>149</v>
      </c>
      <c r="AA8" s="148"/>
      <c r="AB8" s="148"/>
      <c r="AC8" s="148"/>
      <c r="AD8" s="149"/>
      <c r="AE8" s="145" t="s">
        <v>131</v>
      </c>
      <c r="AF8" s="148"/>
      <c r="AG8" s="148"/>
      <c r="AH8" s="148"/>
      <c r="AI8" s="149"/>
      <c r="AJ8" s="145" t="s">
        <v>148</v>
      </c>
      <c r="AK8" s="148"/>
      <c r="AL8" s="148"/>
      <c r="AM8" s="148"/>
      <c r="AN8" s="149"/>
      <c r="AO8" s="49"/>
      <c r="AP8" s="26"/>
    </row>
    <row r="9" spans="2:42" s="25" customFormat="1" ht="15" x14ac:dyDescent="0.25">
      <c r="B9" s="26" t="s">
        <v>83</v>
      </c>
      <c r="C9" s="42"/>
      <c r="D9" s="151" t="s">
        <v>84</v>
      </c>
      <c r="E9" s="151"/>
      <c r="F9" s="52" t="s">
        <v>85</v>
      </c>
      <c r="G9" s="144" t="s">
        <v>86</v>
      </c>
      <c r="H9" s="137" t="s">
        <v>84</v>
      </c>
      <c r="I9" s="138"/>
      <c r="J9" s="52" t="s">
        <v>85</v>
      </c>
      <c r="K9" s="144" t="s">
        <v>87</v>
      </c>
      <c r="L9" s="137" t="s">
        <v>84</v>
      </c>
      <c r="M9" s="138"/>
      <c r="N9" s="52" t="s">
        <v>85</v>
      </c>
      <c r="O9" s="144" t="s">
        <v>89</v>
      </c>
      <c r="P9" s="137" t="s">
        <v>84</v>
      </c>
      <c r="Q9" s="138"/>
      <c r="R9" s="139" t="s">
        <v>85</v>
      </c>
      <c r="S9" s="139"/>
      <c r="T9" s="144" t="s">
        <v>90</v>
      </c>
      <c r="U9" s="137" t="s">
        <v>84</v>
      </c>
      <c r="V9" s="138"/>
      <c r="W9" s="139" t="s">
        <v>85</v>
      </c>
      <c r="X9" s="139"/>
      <c r="Y9" s="143" t="s">
        <v>91</v>
      </c>
      <c r="Z9" s="152" t="s">
        <v>84</v>
      </c>
      <c r="AA9" s="138"/>
      <c r="AB9" s="139" t="s">
        <v>85</v>
      </c>
      <c r="AC9" s="139"/>
      <c r="AD9" s="144" t="s">
        <v>115</v>
      </c>
      <c r="AE9" s="137" t="s">
        <v>84</v>
      </c>
      <c r="AF9" s="138"/>
      <c r="AG9" s="139" t="s">
        <v>85</v>
      </c>
      <c r="AH9" s="139"/>
      <c r="AI9" s="144" t="s">
        <v>133</v>
      </c>
      <c r="AJ9" s="137" t="s">
        <v>84</v>
      </c>
      <c r="AK9" s="138"/>
      <c r="AL9" s="139" t="s">
        <v>85</v>
      </c>
      <c r="AM9" s="139"/>
      <c r="AN9" s="144" t="s">
        <v>150</v>
      </c>
      <c r="AO9" s="150" t="s">
        <v>134</v>
      </c>
      <c r="AP9" s="135" t="s">
        <v>97</v>
      </c>
    </row>
    <row r="10" spans="2:42" s="25" customFormat="1" ht="19.5" customHeight="1" x14ac:dyDescent="0.25">
      <c r="B10" s="26" t="s">
        <v>151</v>
      </c>
      <c r="C10" s="42"/>
      <c r="D10" s="53" t="s">
        <v>98</v>
      </c>
      <c r="E10" s="53" t="s">
        <v>99</v>
      </c>
      <c r="F10" s="52" t="s">
        <v>100</v>
      </c>
      <c r="G10" s="144"/>
      <c r="H10" s="54" t="s">
        <v>98</v>
      </c>
      <c r="I10" s="55" t="s">
        <v>99</v>
      </c>
      <c r="J10" s="52" t="s">
        <v>100</v>
      </c>
      <c r="K10" s="144"/>
      <c r="L10" s="54" t="s">
        <v>98</v>
      </c>
      <c r="M10" s="55" t="s">
        <v>99</v>
      </c>
      <c r="N10" s="52" t="s">
        <v>100</v>
      </c>
      <c r="O10" s="144"/>
      <c r="P10" s="54" t="s">
        <v>98</v>
      </c>
      <c r="Q10" s="55" t="s">
        <v>99</v>
      </c>
      <c r="R10" s="52" t="s">
        <v>100</v>
      </c>
      <c r="S10" s="52" t="s">
        <v>101</v>
      </c>
      <c r="T10" s="144"/>
      <c r="U10" s="54" t="s">
        <v>98</v>
      </c>
      <c r="V10" s="55" t="s">
        <v>99</v>
      </c>
      <c r="W10" s="52" t="s">
        <v>100</v>
      </c>
      <c r="X10" s="52" t="s">
        <v>101</v>
      </c>
      <c r="Y10" s="143"/>
      <c r="Z10" s="55" t="s">
        <v>98</v>
      </c>
      <c r="AA10" s="55" t="s">
        <v>99</v>
      </c>
      <c r="AB10" s="52" t="s">
        <v>100</v>
      </c>
      <c r="AC10" s="52" t="s">
        <v>101</v>
      </c>
      <c r="AD10" s="144"/>
      <c r="AE10" s="54" t="s">
        <v>98</v>
      </c>
      <c r="AF10" s="55" t="s">
        <v>99</v>
      </c>
      <c r="AG10" s="52" t="s">
        <v>100</v>
      </c>
      <c r="AH10" s="52" t="s">
        <v>101</v>
      </c>
      <c r="AI10" s="144"/>
      <c r="AJ10" s="54" t="s">
        <v>98</v>
      </c>
      <c r="AK10" s="55" t="s">
        <v>99</v>
      </c>
      <c r="AL10" s="52" t="s">
        <v>100</v>
      </c>
      <c r="AM10" s="52" t="s">
        <v>101</v>
      </c>
      <c r="AN10" s="144"/>
      <c r="AO10" s="150"/>
      <c r="AP10" s="135"/>
    </row>
    <row r="11" spans="2:42" x14ac:dyDescent="0.25">
      <c r="B11" s="2" t="s">
        <v>10</v>
      </c>
      <c r="D11" s="44"/>
      <c r="E11" s="44"/>
      <c r="F11" s="43"/>
      <c r="G11" s="45"/>
      <c r="H11" s="46">
        <v>3</v>
      </c>
      <c r="I11" s="44"/>
      <c r="J11" s="43"/>
      <c r="K11" s="45">
        <v>3</v>
      </c>
      <c r="L11" s="46">
        <v>3</v>
      </c>
      <c r="M11" s="44">
        <v>1</v>
      </c>
      <c r="N11" s="43"/>
      <c r="O11" s="45">
        <v>4</v>
      </c>
      <c r="P11" s="46">
        <v>8</v>
      </c>
      <c r="Q11" s="44">
        <v>3</v>
      </c>
      <c r="R11" s="43"/>
      <c r="S11" s="43"/>
      <c r="T11" s="76">
        <v>11</v>
      </c>
      <c r="U11" s="79">
        <v>6</v>
      </c>
      <c r="V11" s="80">
        <v>2</v>
      </c>
      <c r="W11" s="81">
        <v>3</v>
      </c>
      <c r="X11" s="81"/>
      <c r="Y11" s="82">
        <v>11</v>
      </c>
      <c r="Z11" s="60"/>
      <c r="AA11" s="60">
        <v>5</v>
      </c>
      <c r="AB11" s="61"/>
      <c r="AC11" s="61"/>
      <c r="AD11" s="62">
        <v>5</v>
      </c>
      <c r="AE11" s="59">
        <v>17</v>
      </c>
      <c r="AF11" s="60">
        <v>8</v>
      </c>
      <c r="AG11" s="61">
        <v>2</v>
      </c>
      <c r="AH11" s="61"/>
      <c r="AI11" s="62">
        <v>27</v>
      </c>
      <c r="AJ11" s="59"/>
      <c r="AK11" s="60"/>
      <c r="AL11" s="61">
        <v>0</v>
      </c>
      <c r="AM11" s="61"/>
      <c r="AN11" s="62">
        <v>0</v>
      </c>
      <c r="AO11" s="50">
        <v>61</v>
      </c>
      <c r="AP11" s="2" t="s">
        <v>10</v>
      </c>
    </row>
    <row r="12" spans="2:42" x14ac:dyDescent="0.25">
      <c r="B12" s="2" t="s">
        <v>11</v>
      </c>
      <c r="D12" s="44"/>
      <c r="E12" s="44"/>
      <c r="F12" s="43"/>
      <c r="G12" s="45"/>
      <c r="H12" s="46">
        <v>1</v>
      </c>
      <c r="I12" s="44"/>
      <c r="J12" s="43"/>
      <c r="K12" s="45">
        <v>1</v>
      </c>
      <c r="L12" s="46"/>
      <c r="M12" s="44">
        <v>2</v>
      </c>
      <c r="N12" s="43"/>
      <c r="O12" s="45">
        <v>2</v>
      </c>
      <c r="P12" s="46">
        <v>3</v>
      </c>
      <c r="Q12" s="44">
        <v>1</v>
      </c>
      <c r="R12" s="43"/>
      <c r="S12" s="43"/>
      <c r="T12" s="45">
        <v>4</v>
      </c>
      <c r="U12" s="79">
        <v>1</v>
      </c>
      <c r="V12" s="80"/>
      <c r="W12" s="81"/>
      <c r="X12" s="81"/>
      <c r="Y12" s="82">
        <v>1</v>
      </c>
      <c r="Z12" s="60"/>
      <c r="AA12" s="60">
        <v>1</v>
      </c>
      <c r="AB12" s="61"/>
      <c r="AC12" s="61"/>
      <c r="AD12" s="62">
        <v>1</v>
      </c>
      <c r="AE12" s="59"/>
      <c r="AF12" s="60"/>
      <c r="AG12" s="61"/>
      <c r="AH12" s="61"/>
      <c r="AI12" s="62"/>
      <c r="AJ12" s="59"/>
      <c r="AK12" s="60"/>
      <c r="AL12" s="61"/>
      <c r="AM12" s="61"/>
      <c r="AN12" s="62"/>
      <c r="AO12" s="50">
        <v>9</v>
      </c>
      <c r="AP12" s="2" t="s">
        <v>11</v>
      </c>
    </row>
    <row r="13" spans="2:42" x14ac:dyDescent="0.25">
      <c r="B13" s="2" t="s">
        <v>12</v>
      </c>
      <c r="D13" s="44"/>
      <c r="E13" s="44"/>
      <c r="F13" s="43"/>
      <c r="G13" s="45"/>
      <c r="H13" s="46">
        <v>1</v>
      </c>
      <c r="I13" s="44"/>
      <c r="J13" s="43"/>
      <c r="K13" s="45">
        <v>1</v>
      </c>
      <c r="L13" s="46"/>
      <c r="M13" s="44">
        <v>2</v>
      </c>
      <c r="N13" s="43">
        <v>1</v>
      </c>
      <c r="O13" s="45">
        <v>3</v>
      </c>
      <c r="P13" s="46">
        <v>1</v>
      </c>
      <c r="Q13" s="44"/>
      <c r="R13" s="43"/>
      <c r="S13" s="43"/>
      <c r="T13" s="45">
        <v>1</v>
      </c>
      <c r="U13" s="79"/>
      <c r="V13" s="80"/>
      <c r="W13" s="81"/>
      <c r="X13" s="81"/>
      <c r="Y13" s="82"/>
      <c r="Z13" s="60"/>
      <c r="AA13" s="60"/>
      <c r="AB13" s="61"/>
      <c r="AC13" s="61"/>
      <c r="AD13" s="62"/>
      <c r="AE13" s="59">
        <v>1</v>
      </c>
      <c r="AF13" s="60"/>
      <c r="AG13" s="61">
        <v>1</v>
      </c>
      <c r="AH13" s="61"/>
      <c r="AI13" s="62">
        <v>2</v>
      </c>
      <c r="AJ13" s="59"/>
      <c r="AK13" s="60"/>
      <c r="AL13" s="61"/>
      <c r="AM13" s="61"/>
      <c r="AN13" s="62"/>
      <c r="AO13" s="50">
        <v>7</v>
      </c>
      <c r="AP13" s="2" t="s">
        <v>12</v>
      </c>
    </row>
    <row r="14" spans="2:42" x14ac:dyDescent="0.25">
      <c r="B14" s="2" t="s">
        <v>13</v>
      </c>
      <c r="D14" s="44"/>
      <c r="E14" s="44"/>
      <c r="F14" s="43"/>
      <c r="G14" s="45"/>
      <c r="H14" s="46"/>
      <c r="I14" s="44"/>
      <c r="J14" s="43"/>
      <c r="K14" s="45"/>
      <c r="L14" s="46">
        <v>2</v>
      </c>
      <c r="M14" s="44">
        <v>1</v>
      </c>
      <c r="N14" s="43">
        <v>1</v>
      </c>
      <c r="O14" s="45">
        <v>4</v>
      </c>
      <c r="P14" s="46">
        <v>2</v>
      </c>
      <c r="Q14" s="44"/>
      <c r="R14" s="43"/>
      <c r="S14" s="43"/>
      <c r="T14" s="45">
        <v>2</v>
      </c>
      <c r="U14" s="79"/>
      <c r="V14" s="80"/>
      <c r="W14" s="81">
        <v>1</v>
      </c>
      <c r="X14" s="81"/>
      <c r="Y14" s="82">
        <v>1</v>
      </c>
      <c r="Z14" s="60"/>
      <c r="AA14" s="60"/>
      <c r="AB14" s="61"/>
      <c r="AC14" s="61"/>
      <c r="AD14" s="62"/>
      <c r="AE14" s="59"/>
      <c r="AF14" s="60"/>
      <c r="AG14" s="61"/>
      <c r="AH14" s="61"/>
      <c r="AI14" s="62"/>
      <c r="AJ14" s="59"/>
      <c r="AK14" s="60"/>
      <c r="AL14" s="61"/>
      <c r="AM14" s="61"/>
      <c r="AN14" s="62"/>
      <c r="AO14" s="50">
        <v>7</v>
      </c>
      <c r="AP14" s="2" t="s">
        <v>13</v>
      </c>
    </row>
    <row r="15" spans="2:42" x14ac:dyDescent="0.25">
      <c r="B15" s="2" t="s">
        <v>14</v>
      </c>
      <c r="D15" s="44">
        <v>1</v>
      </c>
      <c r="E15" s="44"/>
      <c r="F15" s="43"/>
      <c r="G15" s="45">
        <v>1</v>
      </c>
      <c r="H15" s="46">
        <v>4</v>
      </c>
      <c r="I15" s="44">
        <v>1</v>
      </c>
      <c r="J15" s="43"/>
      <c r="K15" s="45">
        <v>5</v>
      </c>
      <c r="L15" s="46">
        <v>3</v>
      </c>
      <c r="M15" s="44">
        <v>4</v>
      </c>
      <c r="N15" s="43"/>
      <c r="O15" s="45">
        <v>7</v>
      </c>
      <c r="P15" s="46">
        <v>3</v>
      </c>
      <c r="Q15" s="44">
        <v>2</v>
      </c>
      <c r="R15" s="43">
        <v>3</v>
      </c>
      <c r="S15" s="43"/>
      <c r="T15" s="45">
        <v>8</v>
      </c>
      <c r="U15" s="79">
        <v>2</v>
      </c>
      <c r="V15" s="80">
        <v>1</v>
      </c>
      <c r="W15" s="81">
        <v>6</v>
      </c>
      <c r="X15" s="81"/>
      <c r="Y15" s="82">
        <v>9</v>
      </c>
      <c r="Z15" s="60"/>
      <c r="AA15" s="60"/>
      <c r="AB15" s="61"/>
      <c r="AC15" s="61"/>
      <c r="AD15" s="62"/>
      <c r="AE15" s="59"/>
      <c r="AF15" s="60">
        <v>1</v>
      </c>
      <c r="AG15" s="61"/>
      <c r="AH15" s="61"/>
      <c r="AI15" s="62">
        <v>1</v>
      </c>
      <c r="AJ15" s="59"/>
      <c r="AK15" s="60"/>
      <c r="AL15" s="61"/>
      <c r="AM15" s="61"/>
      <c r="AN15" s="62"/>
      <c r="AO15" s="50">
        <v>31</v>
      </c>
      <c r="AP15" s="2" t="s">
        <v>14</v>
      </c>
    </row>
    <row r="16" spans="2:42" x14ac:dyDescent="0.25">
      <c r="B16" s="2" t="s">
        <v>15</v>
      </c>
      <c r="D16" s="44">
        <v>2</v>
      </c>
      <c r="E16" s="44"/>
      <c r="F16" s="43"/>
      <c r="G16" s="45">
        <v>2</v>
      </c>
      <c r="H16" s="46">
        <v>8</v>
      </c>
      <c r="I16" s="44">
        <v>3</v>
      </c>
      <c r="J16" s="43">
        <v>3</v>
      </c>
      <c r="K16" s="45">
        <v>14</v>
      </c>
      <c r="L16" s="46">
        <v>8</v>
      </c>
      <c r="M16" s="44">
        <v>2</v>
      </c>
      <c r="N16" s="43">
        <v>7</v>
      </c>
      <c r="O16" s="45">
        <v>17</v>
      </c>
      <c r="P16" s="46">
        <v>12</v>
      </c>
      <c r="Q16" s="44">
        <v>4</v>
      </c>
      <c r="R16" s="43"/>
      <c r="S16" s="43"/>
      <c r="T16" s="45">
        <v>16</v>
      </c>
      <c r="U16" s="79">
        <v>4</v>
      </c>
      <c r="V16" s="80">
        <v>1</v>
      </c>
      <c r="W16" s="81">
        <v>3</v>
      </c>
      <c r="X16" s="81"/>
      <c r="Y16" s="82">
        <v>8</v>
      </c>
      <c r="Z16" s="60"/>
      <c r="AA16" s="60">
        <v>1</v>
      </c>
      <c r="AB16" s="61"/>
      <c r="AC16" s="61"/>
      <c r="AD16" s="62">
        <v>1</v>
      </c>
      <c r="AE16" s="59">
        <v>9</v>
      </c>
      <c r="AF16" s="60">
        <v>9</v>
      </c>
      <c r="AG16" s="61">
        <v>4</v>
      </c>
      <c r="AH16" s="61"/>
      <c r="AI16" s="62">
        <v>22</v>
      </c>
      <c r="AJ16" s="59">
        <v>0</v>
      </c>
      <c r="AK16" s="60">
        <v>0</v>
      </c>
      <c r="AL16" s="61"/>
      <c r="AM16" s="61"/>
      <c r="AN16" s="62">
        <v>0</v>
      </c>
      <c r="AO16" s="50">
        <v>80</v>
      </c>
      <c r="AP16" s="2" t="s">
        <v>15</v>
      </c>
    </row>
    <row r="17" spans="2:42" x14ac:dyDescent="0.25">
      <c r="B17" s="2" t="s">
        <v>16</v>
      </c>
      <c r="D17" s="44"/>
      <c r="E17" s="44"/>
      <c r="F17" s="43"/>
      <c r="G17" s="45"/>
      <c r="H17" s="46"/>
      <c r="I17" s="44"/>
      <c r="J17" s="43"/>
      <c r="K17" s="45"/>
      <c r="L17" s="46"/>
      <c r="M17" s="44"/>
      <c r="N17" s="43"/>
      <c r="O17" s="45"/>
      <c r="P17" s="46"/>
      <c r="Q17" s="44"/>
      <c r="R17" s="43"/>
      <c r="S17" s="43"/>
      <c r="T17" s="45"/>
      <c r="U17" s="79">
        <v>1</v>
      </c>
      <c r="V17" s="80"/>
      <c r="W17" s="81"/>
      <c r="X17" s="81"/>
      <c r="Y17" s="82">
        <v>1</v>
      </c>
      <c r="Z17" s="60"/>
      <c r="AA17" s="60"/>
      <c r="AB17" s="61"/>
      <c r="AC17" s="61"/>
      <c r="AD17" s="62"/>
      <c r="AE17" s="59">
        <v>4</v>
      </c>
      <c r="AF17" s="60"/>
      <c r="AG17" s="61"/>
      <c r="AH17" s="61"/>
      <c r="AI17" s="62">
        <v>4</v>
      </c>
      <c r="AJ17" s="59"/>
      <c r="AK17" s="60"/>
      <c r="AL17" s="61"/>
      <c r="AM17" s="61"/>
      <c r="AN17" s="62"/>
      <c r="AO17" s="50">
        <v>5</v>
      </c>
      <c r="AP17" s="2" t="s">
        <v>16</v>
      </c>
    </row>
    <row r="18" spans="2:42" x14ac:dyDescent="0.25">
      <c r="B18" s="2" t="s">
        <v>17</v>
      </c>
      <c r="D18" s="44">
        <v>1</v>
      </c>
      <c r="E18" s="44"/>
      <c r="F18" s="43"/>
      <c r="G18" s="45">
        <v>1</v>
      </c>
      <c r="H18" s="46">
        <v>4</v>
      </c>
      <c r="I18" s="44"/>
      <c r="J18" s="43">
        <v>1</v>
      </c>
      <c r="K18" s="45">
        <v>5</v>
      </c>
      <c r="L18" s="46"/>
      <c r="M18" s="44">
        <v>3</v>
      </c>
      <c r="N18" s="43"/>
      <c r="O18" s="45">
        <v>3</v>
      </c>
      <c r="P18" s="46">
        <v>1</v>
      </c>
      <c r="Q18" s="44">
        <v>2</v>
      </c>
      <c r="R18" s="43">
        <v>1</v>
      </c>
      <c r="S18" s="43"/>
      <c r="T18" s="45">
        <v>4</v>
      </c>
      <c r="U18" s="79"/>
      <c r="V18" s="80"/>
      <c r="W18" s="81"/>
      <c r="X18" s="81"/>
      <c r="Y18" s="82"/>
      <c r="Z18" s="60"/>
      <c r="AA18" s="60"/>
      <c r="AB18" s="61"/>
      <c r="AC18" s="61"/>
      <c r="AD18" s="62"/>
      <c r="AE18" s="59"/>
      <c r="AF18" s="60"/>
      <c r="AG18" s="61"/>
      <c r="AH18" s="61"/>
      <c r="AI18" s="62"/>
      <c r="AJ18" s="59"/>
      <c r="AK18" s="60"/>
      <c r="AL18" s="61"/>
      <c r="AM18" s="61"/>
      <c r="AN18" s="62"/>
      <c r="AO18" s="50">
        <v>13</v>
      </c>
      <c r="AP18" s="2" t="s">
        <v>17</v>
      </c>
    </row>
    <row r="19" spans="2:42" x14ac:dyDescent="0.25">
      <c r="B19" s="2" t="s">
        <v>69</v>
      </c>
      <c r="D19" s="44"/>
      <c r="E19" s="44"/>
      <c r="F19" s="43"/>
      <c r="G19" s="45"/>
      <c r="H19" s="46"/>
      <c r="I19" s="44"/>
      <c r="J19" s="43"/>
      <c r="K19" s="45"/>
      <c r="L19" s="46"/>
      <c r="M19" s="44"/>
      <c r="N19" s="43"/>
      <c r="O19" s="45"/>
      <c r="P19" s="46"/>
      <c r="Q19" s="44"/>
      <c r="R19" s="43"/>
      <c r="S19" s="43"/>
      <c r="T19" s="45"/>
      <c r="U19" s="79"/>
      <c r="V19" s="80"/>
      <c r="W19" s="81"/>
      <c r="X19" s="81"/>
      <c r="Y19" s="82"/>
      <c r="Z19" s="60"/>
      <c r="AA19" s="60"/>
      <c r="AB19" s="61"/>
      <c r="AC19" s="61"/>
      <c r="AD19" s="62"/>
      <c r="AE19" s="59">
        <v>2</v>
      </c>
      <c r="AF19" s="60"/>
      <c r="AG19" s="61"/>
      <c r="AH19" s="61"/>
      <c r="AI19" s="62">
        <v>2</v>
      </c>
      <c r="AJ19" s="59"/>
      <c r="AK19" s="60"/>
      <c r="AL19" s="61"/>
      <c r="AM19" s="61"/>
      <c r="AN19" s="62"/>
      <c r="AO19" s="50">
        <v>2</v>
      </c>
      <c r="AP19" s="2" t="s">
        <v>69</v>
      </c>
    </row>
    <row r="20" spans="2:42" x14ac:dyDescent="0.25">
      <c r="B20" s="2" t="s">
        <v>18</v>
      </c>
      <c r="D20" s="44">
        <v>6</v>
      </c>
      <c r="E20" s="44">
        <v>1</v>
      </c>
      <c r="F20" s="43"/>
      <c r="G20" s="45">
        <v>7</v>
      </c>
      <c r="H20" s="46">
        <v>8</v>
      </c>
      <c r="I20" s="44">
        <v>1</v>
      </c>
      <c r="J20" s="43"/>
      <c r="K20" s="45">
        <v>9</v>
      </c>
      <c r="L20" s="46">
        <v>6</v>
      </c>
      <c r="M20" s="44"/>
      <c r="N20" s="43">
        <v>2</v>
      </c>
      <c r="O20" s="45">
        <v>8</v>
      </c>
      <c r="P20" s="46">
        <v>15</v>
      </c>
      <c r="Q20" s="44"/>
      <c r="R20" s="43">
        <v>8</v>
      </c>
      <c r="S20" s="43"/>
      <c r="T20" s="45">
        <v>23</v>
      </c>
      <c r="U20" s="79">
        <v>6</v>
      </c>
      <c r="V20" s="80"/>
      <c r="W20" s="81"/>
      <c r="X20" s="81"/>
      <c r="Y20" s="82">
        <v>6</v>
      </c>
      <c r="Z20" s="60"/>
      <c r="AA20" s="60"/>
      <c r="AB20" s="61"/>
      <c r="AC20" s="61"/>
      <c r="AD20" s="62"/>
      <c r="AE20" s="59"/>
      <c r="AF20" s="60"/>
      <c r="AG20" s="61"/>
      <c r="AH20" s="61"/>
      <c r="AI20" s="62"/>
      <c r="AJ20" s="59"/>
      <c r="AK20" s="60"/>
      <c r="AL20" s="61"/>
      <c r="AM20" s="61"/>
      <c r="AN20" s="62"/>
      <c r="AO20" s="50">
        <v>53</v>
      </c>
      <c r="AP20" s="2" t="s">
        <v>18</v>
      </c>
    </row>
    <row r="21" spans="2:42" x14ac:dyDescent="0.25">
      <c r="B21" s="2" t="s">
        <v>19</v>
      </c>
      <c r="D21" s="44"/>
      <c r="E21" s="44"/>
      <c r="F21" s="43"/>
      <c r="G21" s="45"/>
      <c r="H21" s="46"/>
      <c r="I21" s="44"/>
      <c r="J21" s="43">
        <v>1</v>
      </c>
      <c r="K21" s="45">
        <v>1</v>
      </c>
      <c r="L21" s="46"/>
      <c r="M21" s="44">
        <v>2</v>
      </c>
      <c r="N21" s="43">
        <v>3</v>
      </c>
      <c r="O21" s="45">
        <v>5</v>
      </c>
      <c r="P21" s="46">
        <v>3</v>
      </c>
      <c r="Q21" s="44">
        <v>2</v>
      </c>
      <c r="R21" s="43">
        <v>4</v>
      </c>
      <c r="S21" s="43"/>
      <c r="T21" s="45">
        <v>9</v>
      </c>
      <c r="U21" s="79">
        <v>1</v>
      </c>
      <c r="V21" s="80"/>
      <c r="W21" s="81">
        <v>5</v>
      </c>
      <c r="X21" s="81"/>
      <c r="Y21" s="82">
        <v>6</v>
      </c>
      <c r="Z21" s="60"/>
      <c r="AA21" s="60"/>
      <c r="AB21" s="61"/>
      <c r="AC21" s="61"/>
      <c r="AD21" s="62"/>
      <c r="AE21" s="59">
        <v>2</v>
      </c>
      <c r="AF21" s="60">
        <v>1</v>
      </c>
      <c r="AG21" s="61"/>
      <c r="AH21" s="61"/>
      <c r="AI21" s="62">
        <v>3</v>
      </c>
      <c r="AJ21" s="59"/>
      <c r="AK21" s="60"/>
      <c r="AL21" s="61">
        <v>0</v>
      </c>
      <c r="AM21" s="61"/>
      <c r="AN21" s="62">
        <v>0</v>
      </c>
      <c r="AO21" s="50">
        <v>24</v>
      </c>
      <c r="AP21" s="2" t="s">
        <v>19</v>
      </c>
    </row>
    <row r="22" spans="2:42" x14ac:dyDescent="0.25">
      <c r="B22" s="2" t="s">
        <v>20</v>
      </c>
      <c r="D22" s="44">
        <v>1</v>
      </c>
      <c r="E22" s="44"/>
      <c r="F22" s="43"/>
      <c r="G22" s="45">
        <v>1</v>
      </c>
      <c r="H22" s="46">
        <v>1</v>
      </c>
      <c r="I22" s="44"/>
      <c r="J22" s="43">
        <v>1</v>
      </c>
      <c r="K22" s="45">
        <v>2</v>
      </c>
      <c r="L22" s="46">
        <v>1</v>
      </c>
      <c r="M22" s="44"/>
      <c r="N22" s="43">
        <v>1</v>
      </c>
      <c r="O22" s="45">
        <v>2</v>
      </c>
      <c r="P22" s="46">
        <v>2</v>
      </c>
      <c r="Q22" s="44"/>
      <c r="R22" s="43"/>
      <c r="S22" s="43"/>
      <c r="T22" s="45">
        <v>2</v>
      </c>
      <c r="U22" s="79"/>
      <c r="V22" s="80"/>
      <c r="W22" s="81">
        <v>1</v>
      </c>
      <c r="X22" s="81"/>
      <c r="Y22" s="82">
        <v>1</v>
      </c>
      <c r="Z22" s="60"/>
      <c r="AA22" s="60"/>
      <c r="AB22" s="61"/>
      <c r="AC22" s="61"/>
      <c r="AD22" s="62"/>
      <c r="AE22" s="59"/>
      <c r="AF22" s="60"/>
      <c r="AG22" s="61"/>
      <c r="AH22" s="61"/>
      <c r="AI22" s="62"/>
      <c r="AJ22" s="59"/>
      <c r="AK22" s="60"/>
      <c r="AL22" s="61"/>
      <c r="AM22" s="61"/>
      <c r="AN22" s="62"/>
      <c r="AO22" s="50">
        <v>8</v>
      </c>
      <c r="AP22" s="2" t="s">
        <v>20</v>
      </c>
    </row>
    <row r="23" spans="2:42" x14ac:dyDescent="0.25">
      <c r="B23" s="2" t="s">
        <v>21</v>
      </c>
      <c r="D23" s="44"/>
      <c r="E23" s="44"/>
      <c r="F23" s="43"/>
      <c r="G23" s="45"/>
      <c r="H23" s="46"/>
      <c r="I23" s="44"/>
      <c r="J23" s="43"/>
      <c r="K23" s="45"/>
      <c r="L23" s="46">
        <v>1</v>
      </c>
      <c r="M23" s="44"/>
      <c r="N23" s="43"/>
      <c r="O23" s="45">
        <v>1</v>
      </c>
      <c r="P23" s="46"/>
      <c r="Q23" s="44"/>
      <c r="R23" s="43"/>
      <c r="S23" s="43"/>
      <c r="T23" s="45"/>
      <c r="U23" s="79"/>
      <c r="V23" s="80"/>
      <c r="W23" s="81"/>
      <c r="X23" s="81"/>
      <c r="Y23" s="82"/>
      <c r="Z23" s="60"/>
      <c r="AA23" s="60"/>
      <c r="AB23" s="61"/>
      <c r="AC23" s="61"/>
      <c r="AD23" s="62"/>
      <c r="AE23" s="59"/>
      <c r="AF23" s="60"/>
      <c r="AG23" s="61"/>
      <c r="AH23" s="61"/>
      <c r="AI23" s="62"/>
      <c r="AJ23" s="59"/>
      <c r="AK23" s="60"/>
      <c r="AL23" s="61"/>
      <c r="AM23" s="61"/>
      <c r="AN23" s="62"/>
      <c r="AO23" s="50">
        <v>1</v>
      </c>
      <c r="AP23" s="2" t="s">
        <v>21</v>
      </c>
    </row>
    <row r="24" spans="2:42" x14ac:dyDescent="0.25">
      <c r="B24" s="2" t="s">
        <v>22</v>
      </c>
      <c r="D24" s="44">
        <v>3</v>
      </c>
      <c r="E24" s="44">
        <v>4</v>
      </c>
      <c r="F24" s="43"/>
      <c r="G24" s="45">
        <v>7</v>
      </c>
      <c r="H24" s="46">
        <v>4</v>
      </c>
      <c r="I24" s="44">
        <v>4</v>
      </c>
      <c r="J24" s="43">
        <v>4</v>
      </c>
      <c r="K24" s="45">
        <v>12</v>
      </c>
      <c r="L24" s="46">
        <v>3</v>
      </c>
      <c r="M24" s="44">
        <v>3</v>
      </c>
      <c r="N24" s="43">
        <v>7</v>
      </c>
      <c r="O24" s="45">
        <v>13</v>
      </c>
      <c r="P24" s="46">
        <v>7</v>
      </c>
      <c r="Q24" s="44">
        <v>2</v>
      </c>
      <c r="R24" s="43">
        <v>4</v>
      </c>
      <c r="S24" s="43"/>
      <c r="T24" s="45">
        <v>13</v>
      </c>
      <c r="U24" s="79">
        <v>5</v>
      </c>
      <c r="V24" s="80"/>
      <c r="W24" s="81">
        <v>1</v>
      </c>
      <c r="X24" s="81"/>
      <c r="Y24" s="82">
        <v>6</v>
      </c>
      <c r="Z24" s="60"/>
      <c r="AA24" s="60"/>
      <c r="AB24" s="61"/>
      <c r="AC24" s="61"/>
      <c r="AD24" s="62"/>
      <c r="AE24" s="59"/>
      <c r="AF24" s="60"/>
      <c r="AG24" s="61"/>
      <c r="AH24" s="61"/>
      <c r="AI24" s="62"/>
      <c r="AJ24" s="59"/>
      <c r="AK24" s="60"/>
      <c r="AL24" s="61"/>
      <c r="AM24" s="61"/>
      <c r="AN24" s="62"/>
      <c r="AO24" s="50">
        <v>51</v>
      </c>
      <c r="AP24" s="2" t="s">
        <v>22</v>
      </c>
    </row>
    <row r="25" spans="2:42" x14ac:dyDescent="0.25">
      <c r="B25" s="2" t="s">
        <v>23</v>
      </c>
      <c r="D25" s="44"/>
      <c r="E25" s="44"/>
      <c r="F25" s="43"/>
      <c r="G25" s="45"/>
      <c r="H25" s="46">
        <v>3</v>
      </c>
      <c r="I25" s="44"/>
      <c r="J25" s="43"/>
      <c r="K25" s="45">
        <v>3</v>
      </c>
      <c r="L25" s="46"/>
      <c r="M25" s="44"/>
      <c r="N25" s="43"/>
      <c r="O25" s="45"/>
      <c r="P25" s="46">
        <v>3</v>
      </c>
      <c r="Q25" s="44"/>
      <c r="R25" s="43"/>
      <c r="S25" s="43"/>
      <c r="T25" s="45">
        <v>3</v>
      </c>
      <c r="U25" s="79">
        <v>1</v>
      </c>
      <c r="V25" s="80"/>
      <c r="W25" s="81"/>
      <c r="X25" s="81"/>
      <c r="Y25" s="82">
        <v>1</v>
      </c>
      <c r="Z25" s="60"/>
      <c r="AA25" s="60"/>
      <c r="AB25" s="61"/>
      <c r="AC25" s="61"/>
      <c r="AD25" s="62"/>
      <c r="AE25" s="59">
        <v>1</v>
      </c>
      <c r="AF25" s="60"/>
      <c r="AG25" s="61"/>
      <c r="AH25" s="61"/>
      <c r="AI25" s="62">
        <v>1</v>
      </c>
      <c r="AJ25" s="59"/>
      <c r="AK25" s="60"/>
      <c r="AL25" s="61"/>
      <c r="AM25" s="61"/>
      <c r="AN25" s="62"/>
      <c r="AO25" s="50">
        <v>8</v>
      </c>
      <c r="AP25" s="2" t="s">
        <v>23</v>
      </c>
    </row>
    <row r="26" spans="2:42" x14ac:dyDescent="0.25">
      <c r="B26" s="2" t="s">
        <v>70</v>
      </c>
      <c r="D26" s="44"/>
      <c r="E26" s="44"/>
      <c r="F26" s="43"/>
      <c r="G26" s="45"/>
      <c r="H26" s="46"/>
      <c r="I26" s="44"/>
      <c r="J26" s="43"/>
      <c r="K26" s="45"/>
      <c r="L26" s="46"/>
      <c r="M26" s="44"/>
      <c r="N26" s="43"/>
      <c r="O26" s="45"/>
      <c r="P26" s="46"/>
      <c r="Q26" s="44"/>
      <c r="R26" s="43"/>
      <c r="S26" s="43"/>
      <c r="T26" s="45"/>
      <c r="U26" s="79"/>
      <c r="V26" s="80"/>
      <c r="W26" s="81"/>
      <c r="X26" s="81"/>
      <c r="Y26" s="82"/>
      <c r="Z26" s="60"/>
      <c r="AA26" s="60"/>
      <c r="AB26" s="61"/>
      <c r="AC26" s="61"/>
      <c r="AD26" s="62"/>
      <c r="AE26" s="59">
        <v>3</v>
      </c>
      <c r="AF26" s="60">
        <v>2</v>
      </c>
      <c r="AG26" s="61">
        <v>1</v>
      </c>
      <c r="AH26" s="61"/>
      <c r="AI26" s="62">
        <v>6</v>
      </c>
      <c r="AJ26" s="59"/>
      <c r="AK26" s="60"/>
      <c r="AL26" s="61"/>
      <c r="AM26" s="61"/>
      <c r="AN26" s="62"/>
      <c r="AO26" s="50">
        <v>6</v>
      </c>
      <c r="AP26" s="2" t="s">
        <v>70</v>
      </c>
    </row>
    <row r="27" spans="2:42" x14ac:dyDescent="0.25">
      <c r="B27" s="2" t="s">
        <v>24</v>
      </c>
      <c r="D27" s="44"/>
      <c r="E27" s="44"/>
      <c r="F27" s="43"/>
      <c r="G27" s="45"/>
      <c r="H27" s="46"/>
      <c r="I27" s="44"/>
      <c r="J27" s="43"/>
      <c r="K27" s="45"/>
      <c r="L27" s="46"/>
      <c r="M27" s="44"/>
      <c r="N27" s="43"/>
      <c r="O27" s="45"/>
      <c r="P27" s="46"/>
      <c r="Q27" s="44"/>
      <c r="R27" s="43"/>
      <c r="S27" s="43"/>
      <c r="T27" s="45"/>
      <c r="U27" s="79">
        <v>2</v>
      </c>
      <c r="V27" s="80"/>
      <c r="W27" s="81"/>
      <c r="X27" s="81"/>
      <c r="Y27" s="82">
        <v>2</v>
      </c>
      <c r="Z27" s="60"/>
      <c r="AA27" s="60"/>
      <c r="AB27" s="61"/>
      <c r="AC27" s="61"/>
      <c r="AD27" s="62"/>
      <c r="AE27" s="59"/>
      <c r="AF27" s="60"/>
      <c r="AG27" s="61"/>
      <c r="AH27" s="61"/>
      <c r="AI27" s="62"/>
      <c r="AJ27" s="59"/>
      <c r="AK27" s="60"/>
      <c r="AL27" s="61"/>
      <c r="AM27" s="61"/>
      <c r="AN27" s="62"/>
      <c r="AO27" s="50">
        <v>2</v>
      </c>
      <c r="AP27" s="2" t="s">
        <v>24</v>
      </c>
    </row>
    <row r="28" spans="2:42" x14ac:dyDescent="0.25">
      <c r="B28" s="2" t="s">
        <v>25</v>
      </c>
      <c r="D28" s="44">
        <v>1</v>
      </c>
      <c r="E28" s="44"/>
      <c r="F28" s="43"/>
      <c r="G28" s="45">
        <v>1</v>
      </c>
      <c r="H28" s="46">
        <v>7</v>
      </c>
      <c r="I28" s="44">
        <v>1</v>
      </c>
      <c r="J28" s="43"/>
      <c r="K28" s="45">
        <v>8</v>
      </c>
      <c r="L28" s="46">
        <v>4</v>
      </c>
      <c r="M28" s="44"/>
      <c r="N28" s="43">
        <v>1</v>
      </c>
      <c r="O28" s="45">
        <v>5</v>
      </c>
      <c r="P28" s="46">
        <v>2</v>
      </c>
      <c r="Q28" s="44">
        <v>1</v>
      </c>
      <c r="R28" s="43"/>
      <c r="S28" s="43"/>
      <c r="T28" s="45">
        <v>3</v>
      </c>
      <c r="U28" s="79">
        <v>2</v>
      </c>
      <c r="V28" s="80"/>
      <c r="W28" s="81"/>
      <c r="X28" s="81"/>
      <c r="Y28" s="82">
        <v>2</v>
      </c>
      <c r="Z28" s="60"/>
      <c r="AA28" s="60"/>
      <c r="AB28" s="61"/>
      <c r="AC28" s="61"/>
      <c r="AD28" s="62"/>
      <c r="AE28" s="59">
        <v>4</v>
      </c>
      <c r="AF28" s="60">
        <v>1</v>
      </c>
      <c r="AG28" s="61"/>
      <c r="AH28" s="61"/>
      <c r="AI28" s="62">
        <v>5</v>
      </c>
      <c r="AJ28" s="59"/>
      <c r="AK28" s="60">
        <v>2</v>
      </c>
      <c r="AL28" s="61">
        <v>0</v>
      </c>
      <c r="AM28" s="61"/>
      <c r="AN28" s="62">
        <v>2</v>
      </c>
      <c r="AO28" s="50">
        <v>26</v>
      </c>
      <c r="AP28" s="2" t="s">
        <v>25</v>
      </c>
    </row>
    <row r="29" spans="2:42" x14ac:dyDescent="0.25">
      <c r="B29" s="2" t="s">
        <v>26</v>
      </c>
      <c r="D29" s="44">
        <v>5</v>
      </c>
      <c r="E29" s="44"/>
      <c r="F29" s="43"/>
      <c r="G29" s="45">
        <v>5</v>
      </c>
      <c r="H29" s="46">
        <v>17</v>
      </c>
      <c r="I29" s="44">
        <v>7</v>
      </c>
      <c r="J29" s="43"/>
      <c r="K29" s="45">
        <v>24</v>
      </c>
      <c r="L29" s="46">
        <v>7</v>
      </c>
      <c r="M29" s="44"/>
      <c r="N29" s="43">
        <v>5</v>
      </c>
      <c r="O29" s="45">
        <v>12</v>
      </c>
      <c r="P29" s="46">
        <v>13</v>
      </c>
      <c r="Q29" s="44">
        <v>4</v>
      </c>
      <c r="R29" s="43">
        <v>20</v>
      </c>
      <c r="S29" s="43">
        <v>1</v>
      </c>
      <c r="T29" s="45">
        <v>38</v>
      </c>
      <c r="U29" s="79">
        <v>2</v>
      </c>
      <c r="V29" s="80"/>
      <c r="W29" s="81">
        <v>2</v>
      </c>
      <c r="X29" s="81"/>
      <c r="Y29" s="82">
        <v>4</v>
      </c>
      <c r="Z29" s="60">
        <v>1</v>
      </c>
      <c r="AA29" s="60"/>
      <c r="AB29" s="61">
        <v>11</v>
      </c>
      <c r="AC29" s="61">
        <v>3</v>
      </c>
      <c r="AD29" s="62">
        <v>15</v>
      </c>
      <c r="AE29" s="59">
        <v>10</v>
      </c>
      <c r="AF29" s="60">
        <v>5</v>
      </c>
      <c r="AG29" s="61">
        <v>22</v>
      </c>
      <c r="AH29" s="61"/>
      <c r="AI29" s="62">
        <v>37</v>
      </c>
      <c r="AJ29" s="59">
        <v>2</v>
      </c>
      <c r="AK29" s="60">
        <v>1</v>
      </c>
      <c r="AL29" s="61">
        <v>0</v>
      </c>
      <c r="AM29" s="61">
        <v>2</v>
      </c>
      <c r="AN29" s="62">
        <v>5</v>
      </c>
      <c r="AO29" s="50">
        <v>140</v>
      </c>
      <c r="AP29" s="2" t="s">
        <v>26</v>
      </c>
    </row>
    <row r="30" spans="2:42" x14ac:dyDescent="0.25">
      <c r="B30" s="2" t="s">
        <v>27</v>
      </c>
      <c r="D30" s="44"/>
      <c r="E30" s="44"/>
      <c r="F30" s="43">
        <v>1</v>
      </c>
      <c r="G30" s="45">
        <v>1</v>
      </c>
      <c r="H30" s="46">
        <v>2</v>
      </c>
      <c r="I30" s="44">
        <v>2</v>
      </c>
      <c r="J30" s="43">
        <v>3</v>
      </c>
      <c r="K30" s="45">
        <v>7</v>
      </c>
      <c r="L30" s="46">
        <v>4</v>
      </c>
      <c r="M30" s="44">
        <v>4</v>
      </c>
      <c r="N30" s="43">
        <v>4</v>
      </c>
      <c r="O30" s="45">
        <v>12</v>
      </c>
      <c r="P30" s="46">
        <v>5</v>
      </c>
      <c r="Q30" s="44"/>
      <c r="R30" s="43">
        <v>2</v>
      </c>
      <c r="S30" s="43"/>
      <c r="T30" s="45">
        <v>7</v>
      </c>
      <c r="U30" s="79">
        <v>1</v>
      </c>
      <c r="V30" s="80"/>
      <c r="W30" s="81"/>
      <c r="X30" s="81"/>
      <c r="Y30" s="82">
        <v>1</v>
      </c>
      <c r="Z30" s="60"/>
      <c r="AA30" s="60"/>
      <c r="AB30" s="61"/>
      <c r="AC30" s="61"/>
      <c r="AD30" s="62"/>
      <c r="AE30" s="59">
        <v>2</v>
      </c>
      <c r="AF30" s="60"/>
      <c r="AG30" s="61"/>
      <c r="AH30" s="61"/>
      <c r="AI30" s="62">
        <v>2</v>
      </c>
      <c r="AJ30" s="59"/>
      <c r="AK30" s="60"/>
      <c r="AL30" s="61"/>
      <c r="AM30" s="61"/>
      <c r="AN30" s="62"/>
      <c r="AO30" s="50">
        <v>30</v>
      </c>
      <c r="AP30" s="2" t="s">
        <v>27</v>
      </c>
    </row>
    <row r="31" spans="2:42" x14ac:dyDescent="0.25">
      <c r="B31" s="2" t="s">
        <v>28</v>
      </c>
      <c r="D31" s="44">
        <v>1</v>
      </c>
      <c r="E31" s="44"/>
      <c r="F31" s="43"/>
      <c r="G31" s="45">
        <v>1</v>
      </c>
      <c r="H31" s="46">
        <v>11</v>
      </c>
      <c r="I31" s="44">
        <v>7</v>
      </c>
      <c r="J31" s="43">
        <v>11</v>
      </c>
      <c r="K31" s="45">
        <v>29</v>
      </c>
      <c r="L31" s="46">
        <v>21</v>
      </c>
      <c r="M31" s="44">
        <v>25</v>
      </c>
      <c r="N31" s="43">
        <v>9</v>
      </c>
      <c r="O31" s="45">
        <v>55</v>
      </c>
      <c r="P31" s="46">
        <v>24</v>
      </c>
      <c r="Q31" s="44">
        <v>31</v>
      </c>
      <c r="R31" s="43">
        <v>8</v>
      </c>
      <c r="S31" s="43">
        <v>3</v>
      </c>
      <c r="T31" s="45">
        <v>66</v>
      </c>
      <c r="U31" s="79">
        <v>4</v>
      </c>
      <c r="V31" s="80">
        <v>1</v>
      </c>
      <c r="W31" s="81">
        <v>7</v>
      </c>
      <c r="X31" s="81">
        <v>2</v>
      </c>
      <c r="Y31" s="82">
        <v>14</v>
      </c>
      <c r="Z31" s="60"/>
      <c r="AA31" s="60"/>
      <c r="AB31" s="61">
        <v>2</v>
      </c>
      <c r="AC31" s="61"/>
      <c r="AD31" s="62">
        <v>2</v>
      </c>
      <c r="AE31" s="59">
        <v>10</v>
      </c>
      <c r="AF31" s="60">
        <v>17</v>
      </c>
      <c r="AG31" s="61">
        <v>7</v>
      </c>
      <c r="AH31" s="61"/>
      <c r="AI31" s="62">
        <v>34</v>
      </c>
      <c r="AJ31" s="59">
        <v>0</v>
      </c>
      <c r="AK31" s="60">
        <v>0</v>
      </c>
      <c r="AL31" s="61">
        <v>0</v>
      </c>
      <c r="AM31" s="61"/>
      <c r="AN31" s="62">
        <v>0</v>
      </c>
      <c r="AO31" s="50">
        <v>201</v>
      </c>
      <c r="AP31" s="2" t="s">
        <v>28</v>
      </c>
    </row>
    <row r="32" spans="2:42" x14ac:dyDescent="0.25">
      <c r="B32" s="2" t="s">
        <v>29</v>
      </c>
      <c r="D32" s="44"/>
      <c r="E32" s="44"/>
      <c r="F32" s="43"/>
      <c r="G32" s="45"/>
      <c r="H32" s="46">
        <v>7</v>
      </c>
      <c r="I32" s="44">
        <v>3</v>
      </c>
      <c r="J32" s="43">
        <v>1</v>
      </c>
      <c r="K32" s="45">
        <v>11</v>
      </c>
      <c r="L32" s="46">
        <v>6</v>
      </c>
      <c r="M32" s="44">
        <v>2</v>
      </c>
      <c r="N32" s="43">
        <v>4</v>
      </c>
      <c r="O32" s="45">
        <v>12</v>
      </c>
      <c r="P32" s="46">
        <v>4</v>
      </c>
      <c r="Q32" s="44">
        <v>2</v>
      </c>
      <c r="R32" s="43">
        <v>2</v>
      </c>
      <c r="S32" s="43"/>
      <c r="T32" s="45">
        <v>8</v>
      </c>
      <c r="U32" s="79">
        <v>2</v>
      </c>
      <c r="V32" s="80"/>
      <c r="W32" s="81"/>
      <c r="X32" s="81"/>
      <c r="Y32" s="82">
        <v>2</v>
      </c>
      <c r="Z32" s="60"/>
      <c r="AA32" s="60"/>
      <c r="AB32" s="61"/>
      <c r="AC32" s="61"/>
      <c r="AD32" s="62"/>
      <c r="AE32" s="59">
        <v>1</v>
      </c>
      <c r="AF32" s="60"/>
      <c r="AG32" s="61">
        <v>2</v>
      </c>
      <c r="AH32" s="61"/>
      <c r="AI32" s="62">
        <v>3</v>
      </c>
      <c r="AJ32" s="59"/>
      <c r="AK32" s="60"/>
      <c r="AL32" s="61"/>
      <c r="AM32" s="61"/>
      <c r="AN32" s="62"/>
      <c r="AO32" s="50">
        <v>36</v>
      </c>
      <c r="AP32" s="2" t="s">
        <v>29</v>
      </c>
    </row>
    <row r="33" spans="2:42" x14ac:dyDescent="0.25">
      <c r="B33" s="2" t="s">
        <v>30</v>
      </c>
      <c r="D33" s="44"/>
      <c r="E33" s="44"/>
      <c r="F33" s="43"/>
      <c r="G33" s="45"/>
      <c r="H33" s="46"/>
      <c r="I33" s="44"/>
      <c r="J33" s="43"/>
      <c r="K33" s="45"/>
      <c r="L33" s="46"/>
      <c r="M33" s="44"/>
      <c r="N33" s="43"/>
      <c r="O33" s="45"/>
      <c r="P33" s="46"/>
      <c r="Q33" s="44">
        <v>1</v>
      </c>
      <c r="R33" s="43"/>
      <c r="S33" s="43"/>
      <c r="T33" s="45">
        <v>1</v>
      </c>
      <c r="U33" s="79"/>
      <c r="V33" s="80"/>
      <c r="W33" s="81"/>
      <c r="X33" s="81"/>
      <c r="Y33" s="82"/>
      <c r="Z33" s="60"/>
      <c r="AA33" s="60"/>
      <c r="AB33" s="61"/>
      <c r="AC33" s="61"/>
      <c r="AD33" s="62"/>
      <c r="AE33" s="59"/>
      <c r="AF33" s="60"/>
      <c r="AG33" s="61"/>
      <c r="AH33" s="61"/>
      <c r="AI33" s="62"/>
      <c r="AJ33" s="59"/>
      <c r="AK33" s="60"/>
      <c r="AL33" s="61"/>
      <c r="AM33" s="61"/>
      <c r="AN33" s="62"/>
      <c r="AO33" s="50">
        <v>1</v>
      </c>
      <c r="AP33" s="2" t="s">
        <v>30</v>
      </c>
    </row>
    <row r="34" spans="2:42" x14ac:dyDescent="0.25">
      <c r="B34" s="2" t="s">
        <v>31</v>
      </c>
      <c r="D34" s="44"/>
      <c r="E34" s="44"/>
      <c r="F34" s="43"/>
      <c r="G34" s="45"/>
      <c r="H34" s="46"/>
      <c r="I34" s="44"/>
      <c r="J34" s="43"/>
      <c r="K34" s="45"/>
      <c r="L34" s="46">
        <v>1</v>
      </c>
      <c r="M34" s="44"/>
      <c r="N34" s="43"/>
      <c r="O34" s="45">
        <v>1</v>
      </c>
      <c r="P34" s="46">
        <v>2</v>
      </c>
      <c r="Q34" s="44">
        <v>1</v>
      </c>
      <c r="R34" s="43"/>
      <c r="S34" s="43"/>
      <c r="T34" s="45">
        <v>3</v>
      </c>
      <c r="U34" s="79"/>
      <c r="V34" s="80"/>
      <c r="W34" s="81"/>
      <c r="X34" s="81"/>
      <c r="Y34" s="82"/>
      <c r="Z34" s="60"/>
      <c r="AA34" s="60"/>
      <c r="AB34" s="61"/>
      <c r="AC34" s="61"/>
      <c r="AD34" s="62"/>
      <c r="AE34" s="59"/>
      <c r="AF34" s="60"/>
      <c r="AG34" s="61"/>
      <c r="AH34" s="61"/>
      <c r="AI34" s="62"/>
      <c r="AJ34" s="59"/>
      <c r="AK34" s="60"/>
      <c r="AL34" s="61"/>
      <c r="AM34" s="61"/>
      <c r="AN34" s="62"/>
      <c r="AO34" s="50">
        <v>4</v>
      </c>
      <c r="AP34" s="2" t="s">
        <v>31</v>
      </c>
    </row>
    <row r="35" spans="2:42" x14ac:dyDescent="0.25">
      <c r="B35" s="2" t="s">
        <v>32</v>
      </c>
      <c r="D35" s="44">
        <v>1</v>
      </c>
      <c r="E35" s="44">
        <v>1</v>
      </c>
      <c r="F35" s="43"/>
      <c r="G35" s="45">
        <v>2</v>
      </c>
      <c r="H35" s="46">
        <v>6</v>
      </c>
      <c r="I35" s="44">
        <v>3</v>
      </c>
      <c r="J35" s="43"/>
      <c r="K35" s="45">
        <v>9</v>
      </c>
      <c r="L35" s="46">
        <v>1</v>
      </c>
      <c r="M35" s="44">
        <v>2</v>
      </c>
      <c r="N35" s="43">
        <v>4</v>
      </c>
      <c r="O35" s="45">
        <v>7</v>
      </c>
      <c r="P35" s="46">
        <v>7</v>
      </c>
      <c r="Q35" s="44">
        <v>5</v>
      </c>
      <c r="R35" s="43">
        <v>1</v>
      </c>
      <c r="S35" s="43"/>
      <c r="T35" s="45">
        <v>13</v>
      </c>
      <c r="U35" s="79">
        <v>3</v>
      </c>
      <c r="V35" s="80"/>
      <c r="W35" s="81">
        <v>1</v>
      </c>
      <c r="X35" s="81"/>
      <c r="Y35" s="82">
        <v>4</v>
      </c>
      <c r="Z35" s="60"/>
      <c r="AA35" s="60"/>
      <c r="AB35" s="61">
        <v>1</v>
      </c>
      <c r="AC35" s="61"/>
      <c r="AD35" s="62">
        <v>1</v>
      </c>
      <c r="AE35" s="59">
        <v>2</v>
      </c>
      <c r="AF35" s="60">
        <v>8</v>
      </c>
      <c r="AG35" s="61">
        <v>2</v>
      </c>
      <c r="AH35" s="61"/>
      <c r="AI35" s="62">
        <v>12</v>
      </c>
      <c r="AJ35" s="59"/>
      <c r="AK35" s="60"/>
      <c r="AL35" s="61"/>
      <c r="AM35" s="61"/>
      <c r="AN35" s="62"/>
      <c r="AO35" s="50">
        <v>48</v>
      </c>
      <c r="AP35" s="2" t="s">
        <v>32</v>
      </c>
    </row>
    <row r="36" spans="2:42" x14ac:dyDescent="0.25">
      <c r="B36" s="2" t="s">
        <v>33</v>
      </c>
      <c r="D36" s="44">
        <v>1</v>
      </c>
      <c r="E36" s="44"/>
      <c r="F36" s="43"/>
      <c r="G36" s="45">
        <v>1</v>
      </c>
      <c r="H36" s="46">
        <v>2</v>
      </c>
      <c r="I36" s="44"/>
      <c r="J36" s="43">
        <v>2</v>
      </c>
      <c r="K36" s="45">
        <v>4</v>
      </c>
      <c r="L36" s="46">
        <v>2</v>
      </c>
      <c r="M36" s="44">
        <v>1</v>
      </c>
      <c r="N36" s="43">
        <v>4</v>
      </c>
      <c r="O36" s="45">
        <v>7</v>
      </c>
      <c r="P36" s="46">
        <v>4</v>
      </c>
      <c r="Q36" s="44">
        <v>2</v>
      </c>
      <c r="R36" s="43">
        <v>4</v>
      </c>
      <c r="S36" s="43"/>
      <c r="T36" s="45">
        <v>10</v>
      </c>
      <c r="U36" s="79">
        <v>2</v>
      </c>
      <c r="V36" s="80"/>
      <c r="W36" s="81">
        <v>2</v>
      </c>
      <c r="X36" s="81"/>
      <c r="Y36" s="82">
        <v>4</v>
      </c>
      <c r="Z36" s="60"/>
      <c r="AA36" s="60"/>
      <c r="AB36" s="61"/>
      <c r="AC36" s="61"/>
      <c r="AD36" s="62"/>
      <c r="AE36" s="59"/>
      <c r="AF36" s="60"/>
      <c r="AG36" s="61">
        <v>1</v>
      </c>
      <c r="AH36" s="61"/>
      <c r="AI36" s="62">
        <v>1</v>
      </c>
      <c r="AJ36" s="59">
        <v>0</v>
      </c>
      <c r="AK36" s="60"/>
      <c r="AL36" s="61">
        <v>0</v>
      </c>
      <c r="AM36" s="61"/>
      <c r="AN36" s="62">
        <v>0</v>
      </c>
      <c r="AO36" s="50">
        <v>27</v>
      </c>
      <c r="AP36" s="2" t="s">
        <v>33</v>
      </c>
    </row>
    <row r="37" spans="2:42" x14ac:dyDescent="0.25">
      <c r="B37" s="2" t="s">
        <v>34</v>
      </c>
      <c r="D37" s="44"/>
      <c r="E37" s="44"/>
      <c r="F37" s="43"/>
      <c r="G37" s="45"/>
      <c r="H37" s="46"/>
      <c r="I37" s="44"/>
      <c r="J37" s="43"/>
      <c r="K37" s="45"/>
      <c r="L37" s="46"/>
      <c r="M37" s="44"/>
      <c r="N37" s="43"/>
      <c r="O37" s="45"/>
      <c r="P37" s="46"/>
      <c r="Q37" s="44">
        <v>2</v>
      </c>
      <c r="R37" s="43"/>
      <c r="S37" s="43"/>
      <c r="T37" s="45">
        <v>2</v>
      </c>
      <c r="U37" s="79"/>
      <c r="V37" s="80"/>
      <c r="W37" s="81"/>
      <c r="X37" s="81"/>
      <c r="Y37" s="82"/>
      <c r="Z37" s="60"/>
      <c r="AA37" s="60"/>
      <c r="AB37" s="61"/>
      <c r="AC37" s="61"/>
      <c r="AD37" s="62"/>
      <c r="AE37" s="59"/>
      <c r="AF37" s="60"/>
      <c r="AG37" s="61">
        <v>2</v>
      </c>
      <c r="AH37" s="61"/>
      <c r="AI37" s="62">
        <v>2</v>
      </c>
      <c r="AJ37" s="59"/>
      <c r="AK37" s="60"/>
      <c r="AL37" s="61"/>
      <c r="AM37" s="61"/>
      <c r="AN37" s="62"/>
      <c r="AO37" s="50">
        <v>4</v>
      </c>
      <c r="AP37" s="2" t="s">
        <v>34</v>
      </c>
    </row>
    <row r="38" spans="2:42" x14ac:dyDescent="0.25">
      <c r="B38" s="2" t="s">
        <v>35</v>
      </c>
      <c r="D38" s="44"/>
      <c r="E38" s="44"/>
      <c r="F38" s="43"/>
      <c r="G38" s="45"/>
      <c r="H38" s="46">
        <v>1</v>
      </c>
      <c r="I38" s="44"/>
      <c r="J38" s="43"/>
      <c r="K38" s="45">
        <v>1</v>
      </c>
      <c r="L38" s="46"/>
      <c r="M38" s="44">
        <v>1</v>
      </c>
      <c r="N38" s="43"/>
      <c r="O38" s="45">
        <v>1</v>
      </c>
      <c r="P38" s="46"/>
      <c r="Q38" s="44"/>
      <c r="R38" s="43"/>
      <c r="S38" s="43"/>
      <c r="T38" s="45"/>
      <c r="U38" s="79">
        <v>1</v>
      </c>
      <c r="V38" s="80"/>
      <c r="W38" s="81"/>
      <c r="X38" s="81"/>
      <c r="Y38" s="82">
        <v>1</v>
      </c>
      <c r="Z38" s="60"/>
      <c r="AA38" s="60">
        <v>1</v>
      </c>
      <c r="AB38" s="61"/>
      <c r="AC38" s="61"/>
      <c r="AD38" s="62">
        <v>1</v>
      </c>
      <c r="AE38" s="59"/>
      <c r="AF38" s="60"/>
      <c r="AG38" s="61"/>
      <c r="AH38" s="61"/>
      <c r="AI38" s="62"/>
      <c r="AJ38" s="59"/>
      <c r="AK38" s="60"/>
      <c r="AL38" s="61"/>
      <c r="AM38" s="61"/>
      <c r="AN38" s="62"/>
      <c r="AO38" s="50">
        <v>4</v>
      </c>
      <c r="AP38" s="2" t="s">
        <v>35</v>
      </c>
    </row>
    <row r="39" spans="2:42" x14ac:dyDescent="0.25">
      <c r="B39" s="2" t="s">
        <v>36</v>
      </c>
      <c r="D39" s="44">
        <v>4</v>
      </c>
      <c r="E39" s="44"/>
      <c r="F39" s="43"/>
      <c r="G39" s="45">
        <v>4</v>
      </c>
      <c r="H39" s="46">
        <v>1</v>
      </c>
      <c r="I39" s="44"/>
      <c r="J39" s="43">
        <v>1</v>
      </c>
      <c r="K39" s="45">
        <v>2</v>
      </c>
      <c r="L39" s="46"/>
      <c r="M39" s="44">
        <v>1</v>
      </c>
      <c r="N39" s="43"/>
      <c r="O39" s="45">
        <v>1</v>
      </c>
      <c r="P39" s="46"/>
      <c r="Q39" s="44"/>
      <c r="R39" s="43"/>
      <c r="S39" s="43"/>
      <c r="T39" s="45"/>
      <c r="U39" s="79"/>
      <c r="V39" s="80"/>
      <c r="W39" s="81"/>
      <c r="X39" s="81"/>
      <c r="Y39" s="82"/>
      <c r="Z39" s="60"/>
      <c r="AA39" s="60"/>
      <c r="AB39" s="61"/>
      <c r="AC39" s="61"/>
      <c r="AD39" s="62"/>
      <c r="AE39" s="59">
        <v>1</v>
      </c>
      <c r="AF39" s="60">
        <v>1</v>
      </c>
      <c r="AG39" s="61"/>
      <c r="AH39" s="61"/>
      <c r="AI39" s="62">
        <v>2</v>
      </c>
      <c r="AJ39" s="59"/>
      <c r="AK39" s="60"/>
      <c r="AL39" s="61"/>
      <c r="AM39" s="61"/>
      <c r="AN39" s="62"/>
      <c r="AO39" s="50">
        <v>9</v>
      </c>
      <c r="AP39" s="2" t="s">
        <v>36</v>
      </c>
    </row>
    <row r="40" spans="2:42" x14ac:dyDescent="0.25">
      <c r="B40" s="2" t="s">
        <v>37</v>
      </c>
      <c r="D40" s="44"/>
      <c r="E40" s="44">
        <v>1</v>
      </c>
      <c r="F40" s="43">
        <v>2</v>
      </c>
      <c r="G40" s="45">
        <v>3</v>
      </c>
      <c r="H40" s="46">
        <v>2</v>
      </c>
      <c r="I40" s="44">
        <v>1</v>
      </c>
      <c r="J40" s="43">
        <v>2</v>
      </c>
      <c r="K40" s="45">
        <v>5</v>
      </c>
      <c r="L40" s="46">
        <v>2</v>
      </c>
      <c r="M40" s="44">
        <v>2</v>
      </c>
      <c r="N40" s="43">
        <v>4</v>
      </c>
      <c r="O40" s="45">
        <v>8</v>
      </c>
      <c r="P40" s="46">
        <v>1</v>
      </c>
      <c r="Q40" s="44"/>
      <c r="R40" s="43">
        <v>11</v>
      </c>
      <c r="S40" s="43"/>
      <c r="T40" s="45">
        <v>12</v>
      </c>
      <c r="U40" s="79">
        <v>1</v>
      </c>
      <c r="V40" s="80">
        <v>2</v>
      </c>
      <c r="W40" s="81">
        <v>12</v>
      </c>
      <c r="X40" s="81"/>
      <c r="Y40" s="82">
        <v>15</v>
      </c>
      <c r="Z40" s="60"/>
      <c r="AA40" s="60"/>
      <c r="AB40" s="61">
        <v>20</v>
      </c>
      <c r="AC40" s="61"/>
      <c r="AD40" s="62">
        <v>20</v>
      </c>
      <c r="AE40" s="59">
        <v>3</v>
      </c>
      <c r="AF40" s="60">
        <v>4</v>
      </c>
      <c r="AG40" s="61">
        <v>34</v>
      </c>
      <c r="AH40" s="61"/>
      <c r="AI40" s="62">
        <v>41</v>
      </c>
      <c r="AJ40" s="59">
        <v>1</v>
      </c>
      <c r="AK40" s="60"/>
      <c r="AL40" s="61">
        <v>0</v>
      </c>
      <c r="AM40" s="61"/>
      <c r="AN40" s="62">
        <v>1</v>
      </c>
      <c r="AO40" s="50">
        <v>105</v>
      </c>
      <c r="AP40" s="2" t="s">
        <v>37</v>
      </c>
    </row>
    <row r="41" spans="2:42" x14ac:dyDescent="0.25">
      <c r="B41" s="2" t="s">
        <v>38</v>
      </c>
      <c r="D41" s="44">
        <v>5</v>
      </c>
      <c r="E41" s="44"/>
      <c r="F41" s="43">
        <v>1</v>
      </c>
      <c r="G41" s="45">
        <v>6</v>
      </c>
      <c r="H41" s="46">
        <v>7</v>
      </c>
      <c r="I41" s="44"/>
      <c r="J41" s="43">
        <v>2</v>
      </c>
      <c r="K41" s="45">
        <v>9</v>
      </c>
      <c r="L41" s="46">
        <v>6</v>
      </c>
      <c r="M41" s="44"/>
      <c r="N41" s="43">
        <v>2</v>
      </c>
      <c r="O41" s="45">
        <v>8</v>
      </c>
      <c r="P41" s="46">
        <v>15</v>
      </c>
      <c r="Q41" s="44"/>
      <c r="R41" s="43">
        <v>1</v>
      </c>
      <c r="S41" s="43"/>
      <c r="T41" s="45">
        <v>16</v>
      </c>
      <c r="U41" s="79">
        <v>3</v>
      </c>
      <c r="V41" s="80"/>
      <c r="W41" s="81"/>
      <c r="X41" s="81"/>
      <c r="Y41" s="82">
        <v>3</v>
      </c>
      <c r="Z41" s="60"/>
      <c r="AA41" s="60"/>
      <c r="AB41" s="61"/>
      <c r="AC41" s="61"/>
      <c r="AD41" s="62"/>
      <c r="AE41" s="59">
        <v>8</v>
      </c>
      <c r="AF41" s="60"/>
      <c r="AG41" s="61"/>
      <c r="AH41" s="61"/>
      <c r="AI41" s="62">
        <v>8</v>
      </c>
      <c r="AJ41" s="59">
        <v>1</v>
      </c>
      <c r="AK41" s="60"/>
      <c r="AL41" s="61"/>
      <c r="AM41" s="61"/>
      <c r="AN41" s="62">
        <v>1</v>
      </c>
      <c r="AO41" s="50">
        <v>51</v>
      </c>
      <c r="AP41" s="2" t="s">
        <v>38</v>
      </c>
    </row>
    <row r="42" spans="2:42" x14ac:dyDescent="0.25">
      <c r="B42" s="2" t="s">
        <v>39</v>
      </c>
      <c r="D42" s="44"/>
      <c r="E42" s="44"/>
      <c r="F42" s="43"/>
      <c r="G42" s="45"/>
      <c r="H42" s="46"/>
      <c r="I42" s="44"/>
      <c r="J42" s="43"/>
      <c r="K42" s="45"/>
      <c r="L42" s="46">
        <v>2</v>
      </c>
      <c r="M42" s="44">
        <v>2</v>
      </c>
      <c r="N42" s="43"/>
      <c r="O42" s="45">
        <v>4</v>
      </c>
      <c r="P42" s="46"/>
      <c r="Q42" s="44"/>
      <c r="R42" s="43"/>
      <c r="S42" s="43"/>
      <c r="T42" s="45"/>
      <c r="U42" s="79"/>
      <c r="V42" s="80"/>
      <c r="W42" s="81"/>
      <c r="X42" s="81"/>
      <c r="Y42" s="82"/>
      <c r="Z42" s="60"/>
      <c r="AA42" s="60"/>
      <c r="AB42" s="61"/>
      <c r="AC42" s="61"/>
      <c r="AD42" s="62"/>
      <c r="AE42" s="59"/>
      <c r="AF42" s="60"/>
      <c r="AG42" s="61"/>
      <c r="AH42" s="61"/>
      <c r="AI42" s="62"/>
      <c r="AJ42" s="59"/>
      <c r="AK42" s="60"/>
      <c r="AL42" s="61"/>
      <c r="AM42" s="61"/>
      <c r="AN42" s="62"/>
      <c r="AO42" s="50">
        <v>4</v>
      </c>
      <c r="AP42" s="2" t="s">
        <v>39</v>
      </c>
    </row>
    <row r="43" spans="2:42" x14ac:dyDescent="0.25">
      <c r="B43" s="2" t="s">
        <v>40</v>
      </c>
      <c r="D43" s="44">
        <v>1</v>
      </c>
      <c r="E43" s="44">
        <v>1</v>
      </c>
      <c r="F43" s="43"/>
      <c r="G43" s="45">
        <v>2</v>
      </c>
      <c r="H43" s="46">
        <v>1</v>
      </c>
      <c r="I43" s="44"/>
      <c r="J43" s="43"/>
      <c r="K43" s="45">
        <v>1</v>
      </c>
      <c r="L43" s="46">
        <v>5</v>
      </c>
      <c r="M43" s="44">
        <v>2</v>
      </c>
      <c r="N43" s="43"/>
      <c r="O43" s="45">
        <v>7</v>
      </c>
      <c r="P43" s="46">
        <v>7</v>
      </c>
      <c r="Q43" s="44">
        <v>3</v>
      </c>
      <c r="R43" s="43">
        <v>3</v>
      </c>
      <c r="S43" s="43"/>
      <c r="T43" s="45">
        <v>13</v>
      </c>
      <c r="U43" s="79">
        <v>4</v>
      </c>
      <c r="V43" s="80"/>
      <c r="W43" s="81">
        <v>3</v>
      </c>
      <c r="X43" s="81">
        <v>2</v>
      </c>
      <c r="Y43" s="82">
        <v>9</v>
      </c>
      <c r="Z43" s="60"/>
      <c r="AA43" s="60">
        <v>1</v>
      </c>
      <c r="AB43" s="61"/>
      <c r="AC43" s="61">
        <v>1</v>
      </c>
      <c r="AD43" s="62">
        <v>2</v>
      </c>
      <c r="AE43" s="59">
        <v>5</v>
      </c>
      <c r="AF43" s="60"/>
      <c r="AG43" s="61"/>
      <c r="AH43" s="61"/>
      <c r="AI43" s="62">
        <v>5</v>
      </c>
      <c r="AJ43" s="59"/>
      <c r="AK43" s="60"/>
      <c r="AL43" s="61"/>
      <c r="AM43" s="61"/>
      <c r="AN43" s="62"/>
      <c r="AO43" s="50">
        <v>39</v>
      </c>
      <c r="AP43" s="2" t="s">
        <v>40</v>
      </c>
    </row>
    <row r="44" spans="2:42" x14ac:dyDescent="0.25">
      <c r="B44" s="2" t="s">
        <v>41</v>
      </c>
      <c r="D44" s="44"/>
      <c r="E44" s="44"/>
      <c r="F44" s="43"/>
      <c r="G44" s="45"/>
      <c r="H44" s="46"/>
      <c r="I44" s="44"/>
      <c r="J44" s="43"/>
      <c r="K44" s="45"/>
      <c r="L44" s="46"/>
      <c r="M44" s="44"/>
      <c r="N44" s="43"/>
      <c r="O44" s="45"/>
      <c r="P44" s="46"/>
      <c r="Q44" s="44"/>
      <c r="R44" s="43"/>
      <c r="S44" s="43"/>
      <c r="T44" s="45"/>
      <c r="U44" s="79">
        <v>1</v>
      </c>
      <c r="V44" s="80"/>
      <c r="W44" s="81"/>
      <c r="X44" s="81"/>
      <c r="Y44" s="82">
        <v>1</v>
      </c>
      <c r="Z44" s="60"/>
      <c r="AA44" s="60"/>
      <c r="AB44" s="61"/>
      <c r="AC44" s="61"/>
      <c r="AD44" s="62"/>
      <c r="AE44" s="59"/>
      <c r="AF44" s="60"/>
      <c r="AG44" s="61"/>
      <c r="AH44" s="61"/>
      <c r="AI44" s="62"/>
      <c r="AJ44" s="59"/>
      <c r="AK44" s="60"/>
      <c r="AL44" s="61"/>
      <c r="AM44" s="61"/>
      <c r="AN44" s="62"/>
      <c r="AO44" s="50">
        <v>1</v>
      </c>
      <c r="AP44" s="2" t="s">
        <v>41</v>
      </c>
    </row>
    <row r="45" spans="2:42" x14ac:dyDescent="0.25">
      <c r="B45" s="2" t="s">
        <v>43</v>
      </c>
      <c r="D45" s="44"/>
      <c r="E45" s="44">
        <v>2</v>
      </c>
      <c r="F45" s="43"/>
      <c r="G45" s="45">
        <v>2</v>
      </c>
      <c r="H45" s="46">
        <v>3</v>
      </c>
      <c r="I45" s="44">
        <v>1</v>
      </c>
      <c r="J45" s="43"/>
      <c r="K45" s="45">
        <v>4</v>
      </c>
      <c r="L45" s="46"/>
      <c r="M45" s="44"/>
      <c r="N45" s="43"/>
      <c r="O45" s="45"/>
      <c r="P45" s="46">
        <v>7</v>
      </c>
      <c r="Q45" s="44">
        <v>2</v>
      </c>
      <c r="R45" s="43"/>
      <c r="S45" s="43"/>
      <c r="T45" s="45">
        <v>9</v>
      </c>
      <c r="U45" s="79">
        <v>3</v>
      </c>
      <c r="V45" s="80"/>
      <c r="W45" s="81"/>
      <c r="X45" s="81"/>
      <c r="Y45" s="82">
        <v>3</v>
      </c>
      <c r="Z45" s="60"/>
      <c r="AA45" s="60"/>
      <c r="AB45" s="61"/>
      <c r="AC45" s="61"/>
      <c r="AD45" s="62"/>
      <c r="AE45" s="59">
        <v>3</v>
      </c>
      <c r="AF45" s="60">
        <v>2</v>
      </c>
      <c r="AG45" s="61"/>
      <c r="AH45" s="61"/>
      <c r="AI45" s="62">
        <v>5</v>
      </c>
      <c r="AJ45" s="59"/>
      <c r="AK45" s="60"/>
      <c r="AL45" s="61"/>
      <c r="AM45" s="61"/>
      <c r="AN45" s="62"/>
      <c r="AO45" s="50">
        <v>23</v>
      </c>
      <c r="AP45" s="2" t="s">
        <v>43</v>
      </c>
    </row>
    <row r="46" spans="2:42" x14ac:dyDescent="0.25">
      <c r="B46" s="2" t="s">
        <v>44</v>
      </c>
      <c r="D46" s="44"/>
      <c r="E46" s="44"/>
      <c r="F46" s="43"/>
      <c r="G46" s="45"/>
      <c r="H46" s="46"/>
      <c r="I46" s="44"/>
      <c r="J46" s="43"/>
      <c r="K46" s="45"/>
      <c r="L46" s="46">
        <v>4</v>
      </c>
      <c r="M46" s="44">
        <v>2</v>
      </c>
      <c r="N46" s="43"/>
      <c r="O46" s="45">
        <v>6</v>
      </c>
      <c r="P46" s="46">
        <v>5</v>
      </c>
      <c r="Q46" s="44"/>
      <c r="R46" s="43"/>
      <c r="S46" s="43"/>
      <c r="T46" s="45">
        <v>5</v>
      </c>
      <c r="U46" s="79"/>
      <c r="V46" s="80"/>
      <c r="W46" s="81"/>
      <c r="X46" s="81"/>
      <c r="Y46" s="82"/>
      <c r="Z46" s="60"/>
      <c r="AA46" s="60"/>
      <c r="AB46" s="61">
        <v>1</v>
      </c>
      <c r="AC46" s="61"/>
      <c r="AD46" s="62">
        <v>1</v>
      </c>
      <c r="AE46" s="59">
        <v>1</v>
      </c>
      <c r="AF46" s="60"/>
      <c r="AG46" s="61"/>
      <c r="AH46" s="61"/>
      <c r="AI46" s="62">
        <v>1</v>
      </c>
      <c r="AJ46" s="59"/>
      <c r="AK46" s="60"/>
      <c r="AL46" s="61"/>
      <c r="AM46" s="61"/>
      <c r="AN46" s="62"/>
      <c r="AO46" s="50">
        <v>13</v>
      </c>
      <c r="AP46" s="2" t="s">
        <v>44</v>
      </c>
    </row>
    <row r="47" spans="2:42" x14ac:dyDescent="0.25">
      <c r="B47" s="2" t="s">
        <v>45</v>
      </c>
      <c r="D47" s="44"/>
      <c r="E47" s="44"/>
      <c r="F47" s="43"/>
      <c r="G47" s="45"/>
      <c r="H47" s="46">
        <v>1</v>
      </c>
      <c r="I47" s="44">
        <v>1</v>
      </c>
      <c r="J47" s="43"/>
      <c r="K47" s="45">
        <v>2</v>
      </c>
      <c r="L47" s="46">
        <v>1</v>
      </c>
      <c r="M47" s="44"/>
      <c r="N47" s="43">
        <v>4</v>
      </c>
      <c r="O47" s="45">
        <v>5</v>
      </c>
      <c r="P47" s="46"/>
      <c r="Q47" s="44">
        <v>1</v>
      </c>
      <c r="R47" s="43">
        <v>5</v>
      </c>
      <c r="S47" s="43"/>
      <c r="T47" s="45">
        <v>6</v>
      </c>
      <c r="U47" s="79">
        <v>1</v>
      </c>
      <c r="V47" s="80"/>
      <c r="W47" s="81">
        <v>5</v>
      </c>
      <c r="X47" s="81"/>
      <c r="Y47" s="82">
        <v>6</v>
      </c>
      <c r="Z47" s="60">
        <v>4</v>
      </c>
      <c r="AA47" s="60"/>
      <c r="AB47" s="61">
        <v>1</v>
      </c>
      <c r="AC47" s="61"/>
      <c r="AD47" s="62">
        <v>5</v>
      </c>
      <c r="AE47" s="59">
        <v>3</v>
      </c>
      <c r="AF47" s="60"/>
      <c r="AG47" s="61">
        <v>2</v>
      </c>
      <c r="AH47" s="61"/>
      <c r="AI47" s="62">
        <v>5</v>
      </c>
      <c r="AJ47" s="59"/>
      <c r="AK47" s="60"/>
      <c r="AL47" s="61"/>
      <c r="AM47" s="61"/>
      <c r="AN47" s="62"/>
      <c r="AO47" s="50">
        <v>29</v>
      </c>
      <c r="AP47" s="2" t="s">
        <v>45</v>
      </c>
    </row>
    <row r="48" spans="2:42" x14ac:dyDescent="0.25">
      <c r="B48" s="2" t="s">
        <v>46</v>
      </c>
      <c r="D48" s="44"/>
      <c r="E48" s="44"/>
      <c r="F48" s="43"/>
      <c r="G48" s="45"/>
      <c r="H48" s="46"/>
      <c r="I48" s="44"/>
      <c r="J48" s="43"/>
      <c r="K48" s="45"/>
      <c r="L48" s="46"/>
      <c r="M48" s="44">
        <v>2</v>
      </c>
      <c r="N48" s="43"/>
      <c r="O48" s="45">
        <v>2</v>
      </c>
      <c r="P48" s="46"/>
      <c r="Q48" s="44"/>
      <c r="R48" s="43"/>
      <c r="S48" s="43"/>
      <c r="T48" s="45"/>
      <c r="U48" s="79"/>
      <c r="V48" s="80"/>
      <c r="W48" s="81"/>
      <c r="X48" s="81"/>
      <c r="Y48" s="82"/>
      <c r="Z48" s="60"/>
      <c r="AA48" s="60"/>
      <c r="AB48" s="61"/>
      <c r="AC48" s="61"/>
      <c r="AD48" s="62"/>
      <c r="AE48" s="59"/>
      <c r="AF48" s="60"/>
      <c r="AG48" s="61"/>
      <c r="AH48" s="61"/>
      <c r="AI48" s="62"/>
      <c r="AJ48" s="59"/>
      <c r="AK48" s="60"/>
      <c r="AL48" s="61"/>
      <c r="AM48" s="61"/>
      <c r="AN48" s="62"/>
      <c r="AO48" s="50">
        <v>2</v>
      </c>
      <c r="AP48" s="2" t="s">
        <v>46</v>
      </c>
    </row>
    <row r="49" spans="2:42" x14ac:dyDescent="0.25">
      <c r="B49" s="2" t="s">
        <v>47</v>
      </c>
      <c r="D49" s="44"/>
      <c r="E49" s="44"/>
      <c r="F49" s="43"/>
      <c r="G49" s="45"/>
      <c r="H49" s="46">
        <v>2</v>
      </c>
      <c r="I49" s="44"/>
      <c r="J49" s="43"/>
      <c r="K49" s="45">
        <v>2</v>
      </c>
      <c r="L49" s="46"/>
      <c r="M49" s="44"/>
      <c r="N49" s="43"/>
      <c r="O49" s="45"/>
      <c r="P49" s="46">
        <v>1</v>
      </c>
      <c r="Q49" s="44"/>
      <c r="R49" s="43"/>
      <c r="S49" s="43"/>
      <c r="T49" s="45">
        <v>1</v>
      </c>
      <c r="U49" s="79"/>
      <c r="V49" s="80"/>
      <c r="W49" s="81"/>
      <c r="X49" s="81"/>
      <c r="Y49" s="82"/>
      <c r="Z49" s="60"/>
      <c r="AA49" s="60"/>
      <c r="AB49" s="61"/>
      <c r="AC49" s="61"/>
      <c r="AD49" s="62"/>
      <c r="AE49" s="59"/>
      <c r="AF49" s="60"/>
      <c r="AG49" s="61"/>
      <c r="AH49" s="61"/>
      <c r="AI49" s="62"/>
      <c r="AJ49" s="59"/>
      <c r="AK49" s="60"/>
      <c r="AL49" s="61"/>
      <c r="AM49" s="61"/>
      <c r="AN49" s="62"/>
      <c r="AO49" s="50">
        <v>3</v>
      </c>
      <c r="AP49" s="2" t="s">
        <v>47</v>
      </c>
    </row>
    <row r="50" spans="2:42" x14ac:dyDescent="0.25">
      <c r="B50" s="2" t="s">
        <v>48</v>
      </c>
      <c r="D50" s="44">
        <v>1</v>
      </c>
      <c r="E50" s="44">
        <v>1</v>
      </c>
      <c r="F50" s="43">
        <v>1</v>
      </c>
      <c r="G50" s="45">
        <v>3</v>
      </c>
      <c r="H50" s="46"/>
      <c r="I50" s="44"/>
      <c r="J50" s="43"/>
      <c r="K50" s="45"/>
      <c r="L50" s="46">
        <v>6</v>
      </c>
      <c r="M50" s="44">
        <v>1</v>
      </c>
      <c r="N50" s="43">
        <v>1</v>
      </c>
      <c r="O50" s="45">
        <v>8</v>
      </c>
      <c r="P50" s="46">
        <v>2</v>
      </c>
      <c r="Q50" s="44">
        <v>1</v>
      </c>
      <c r="R50" s="43"/>
      <c r="S50" s="43"/>
      <c r="T50" s="45">
        <v>3</v>
      </c>
      <c r="U50" s="79">
        <v>1</v>
      </c>
      <c r="V50" s="80"/>
      <c r="W50" s="81">
        <v>2</v>
      </c>
      <c r="X50" s="81"/>
      <c r="Y50" s="82">
        <v>3</v>
      </c>
      <c r="Z50" s="60"/>
      <c r="AA50" s="60"/>
      <c r="AB50" s="61"/>
      <c r="AC50" s="61"/>
      <c r="AD50" s="62"/>
      <c r="AE50" s="59"/>
      <c r="AF50" s="60">
        <v>2</v>
      </c>
      <c r="AG50" s="61">
        <v>1</v>
      </c>
      <c r="AH50" s="61"/>
      <c r="AI50" s="62">
        <v>3</v>
      </c>
      <c r="AJ50" s="59">
        <v>0</v>
      </c>
      <c r="AK50" s="60"/>
      <c r="AL50" s="61">
        <v>0</v>
      </c>
      <c r="AM50" s="61"/>
      <c r="AN50" s="62">
        <v>0</v>
      </c>
      <c r="AO50" s="50">
        <v>20</v>
      </c>
      <c r="AP50" s="2" t="s">
        <v>48</v>
      </c>
    </row>
    <row r="51" spans="2:42" x14ac:dyDescent="0.25">
      <c r="B51" s="2" t="s">
        <v>49</v>
      </c>
      <c r="D51" s="44">
        <v>1</v>
      </c>
      <c r="E51" s="44"/>
      <c r="F51" s="43">
        <v>1</v>
      </c>
      <c r="G51" s="45">
        <v>2</v>
      </c>
      <c r="H51" s="46">
        <v>2</v>
      </c>
      <c r="I51" s="44">
        <v>3</v>
      </c>
      <c r="J51" s="43">
        <v>1</v>
      </c>
      <c r="K51" s="45">
        <v>6</v>
      </c>
      <c r="L51" s="46">
        <v>2</v>
      </c>
      <c r="M51" s="44"/>
      <c r="N51" s="43">
        <v>1</v>
      </c>
      <c r="O51" s="45">
        <v>3</v>
      </c>
      <c r="P51" s="46">
        <v>1</v>
      </c>
      <c r="Q51" s="44">
        <v>1</v>
      </c>
      <c r="R51" s="43">
        <v>2</v>
      </c>
      <c r="S51" s="43">
        <v>1</v>
      </c>
      <c r="T51" s="45">
        <v>5</v>
      </c>
      <c r="U51" s="79"/>
      <c r="V51" s="80"/>
      <c r="W51" s="81">
        <v>7</v>
      </c>
      <c r="X51" s="81"/>
      <c r="Y51" s="82">
        <v>7</v>
      </c>
      <c r="Z51" s="60"/>
      <c r="AA51" s="60"/>
      <c r="AB51" s="61"/>
      <c r="AC51" s="61"/>
      <c r="AD51" s="62"/>
      <c r="AE51" s="59">
        <v>1</v>
      </c>
      <c r="AF51" s="60"/>
      <c r="AG51" s="61">
        <v>3</v>
      </c>
      <c r="AH51" s="61"/>
      <c r="AI51" s="62">
        <v>4</v>
      </c>
      <c r="AJ51" s="59"/>
      <c r="AK51" s="60"/>
      <c r="AL51" s="61"/>
      <c r="AM51" s="61"/>
      <c r="AN51" s="62"/>
      <c r="AO51" s="50">
        <v>27</v>
      </c>
      <c r="AP51" s="2" t="s">
        <v>49</v>
      </c>
    </row>
    <row r="52" spans="2:42" x14ac:dyDescent="0.25">
      <c r="B52" s="2" t="s">
        <v>50</v>
      </c>
      <c r="D52" s="44"/>
      <c r="E52" s="44"/>
      <c r="F52" s="43"/>
      <c r="G52" s="45"/>
      <c r="H52" s="46"/>
      <c r="I52" s="44"/>
      <c r="J52" s="43"/>
      <c r="K52" s="45"/>
      <c r="L52" s="46"/>
      <c r="M52" s="44"/>
      <c r="N52" s="43"/>
      <c r="O52" s="45"/>
      <c r="P52" s="46"/>
      <c r="Q52" s="44"/>
      <c r="R52" s="43"/>
      <c r="S52" s="43"/>
      <c r="T52" s="45"/>
      <c r="U52" s="79">
        <v>1</v>
      </c>
      <c r="V52" s="80"/>
      <c r="W52" s="81"/>
      <c r="X52" s="81"/>
      <c r="Y52" s="82">
        <v>1</v>
      </c>
      <c r="Z52" s="60"/>
      <c r="AA52" s="60"/>
      <c r="AB52" s="61"/>
      <c r="AC52" s="61"/>
      <c r="AD52" s="62"/>
      <c r="AE52" s="59"/>
      <c r="AF52" s="60"/>
      <c r="AG52" s="61"/>
      <c r="AH52" s="61"/>
      <c r="AI52" s="62"/>
      <c r="AJ52" s="59"/>
      <c r="AK52" s="60"/>
      <c r="AL52" s="61"/>
      <c r="AM52" s="61"/>
      <c r="AN52" s="62"/>
      <c r="AO52" s="50">
        <v>1</v>
      </c>
      <c r="AP52" s="2" t="s">
        <v>50</v>
      </c>
    </row>
    <row r="53" spans="2:42" x14ac:dyDescent="0.25">
      <c r="B53" s="2" t="s">
        <v>152</v>
      </c>
      <c r="D53" s="44"/>
      <c r="E53" s="44"/>
      <c r="F53" s="43"/>
      <c r="G53" s="45"/>
      <c r="H53" s="46"/>
      <c r="I53" s="44"/>
      <c r="J53" s="43"/>
      <c r="K53" s="45"/>
      <c r="L53" s="46"/>
      <c r="M53" s="44"/>
      <c r="N53" s="43"/>
      <c r="O53" s="45"/>
      <c r="P53" s="46"/>
      <c r="Q53" s="44"/>
      <c r="R53" s="43"/>
      <c r="S53" s="43"/>
      <c r="T53" s="45"/>
      <c r="U53" s="79"/>
      <c r="V53" s="80"/>
      <c r="W53" s="81"/>
      <c r="X53" s="81"/>
      <c r="Y53" s="82"/>
      <c r="Z53" s="60"/>
      <c r="AA53" s="60"/>
      <c r="AB53" s="61"/>
      <c r="AC53" s="61"/>
      <c r="AD53" s="62"/>
      <c r="AE53" s="59">
        <v>2</v>
      </c>
      <c r="AF53" s="60"/>
      <c r="AG53" s="61"/>
      <c r="AH53" s="61"/>
      <c r="AI53" s="62">
        <v>2</v>
      </c>
      <c r="AJ53" s="59"/>
      <c r="AK53" s="60"/>
      <c r="AL53" s="61"/>
      <c r="AM53" s="61"/>
      <c r="AN53" s="62"/>
      <c r="AO53" s="50">
        <v>2</v>
      </c>
      <c r="AP53" s="2" t="s">
        <v>152</v>
      </c>
    </row>
    <row r="54" spans="2:42" x14ac:dyDescent="0.25">
      <c r="B54" s="2" t="s">
        <v>51</v>
      </c>
      <c r="D54" s="44"/>
      <c r="E54" s="44"/>
      <c r="F54" s="43"/>
      <c r="G54" s="45"/>
      <c r="H54" s="46">
        <v>1</v>
      </c>
      <c r="I54" s="44"/>
      <c r="J54" s="43"/>
      <c r="K54" s="45">
        <v>1</v>
      </c>
      <c r="L54" s="46"/>
      <c r="M54" s="44"/>
      <c r="N54" s="43"/>
      <c r="O54" s="45"/>
      <c r="P54" s="46"/>
      <c r="Q54" s="44"/>
      <c r="R54" s="43"/>
      <c r="S54" s="43"/>
      <c r="T54" s="45"/>
      <c r="U54" s="79"/>
      <c r="V54" s="80"/>
      <c r="W54" s="81"/>
      <c r="X54" s="81"/>
      <c r="Y54" s="82"/>
      <c r="Z54" s="60"/>
      <c r="AA54" s="60"/>
      <c r="AB54" s="61"/>
      <c r="AC54" s="61"/>
      <c r="AD54" s="62"/>
      <c r="AE54" s="59">
        <v>1</v>
      </c>
      <c r="AF54" s="60">
        <v>2</v>
      </c>
      <c r="AG54" s="61">
        <v>1</v>
      </c>
      <c r="AH54" s="61"/>
      <c r="AI54" s="62">
        <v>4</v>
      </c>
      <c r="AJ54" s="59"/>
      <c r="AK54" s="60"/>
      <c r="AL54" s="61">
        <v>0</v>
      </c>
      <c r="AM54" s="61"/>
      <c r="AN54" s="62">
        <v>0</v>
      </c>
      <c r="AO54" s="50">
        <v>5</v>
      </c>
      <c r="AP54" s="2" t="s">
        <v>51</v>
      </c>
    </row>
    <row r="55" spans="2:42" x14ac:dyDescent="0.25">
      <c r="B55" s="2" t="s">
        <v>52</v>
      </c>
      <c r="D55" s="44"/>
      <c r="E55" s="44"/>
      <c r="F55" s="43"/>
      <c r="G55" s="45"/>
      <c r="H55" s="46"/>
      <c r="I55" s="44"/>
      <c r="J55" s="43"/>
      <c r="K55" s="45"/>
      <c r="L55" s="46"/>
      <c r="M55" s="44"/>
      <c r="N55" s="43"/>
      <c r="O55" s="45"/>
      <c r="P55" s="46">
        <v>1</v>
      </c>
      <c r="Q55" s="44"/>
      <c r="R55" s="43"/>
      <c r="S55" s="43"/>
      <c r="T55" s="45">
        <v>1</v>
      </c>
      <c r="U55" s="79"/>
      <c r="V55" s="80"/>
      <c r="W55" s="81"/>
      <c r="X55" s="81"/>
      <c r="Y55" s="82"/>
      <c r="Z55" s="60"/>
      <c r="AA55" s="60"/>
      <c r="AB55" s="61"/>
      <c r="AC55" s="61"/>
      <c r="AD55" s="62"/>
      <c r="AE55" s="59"/>
      <c r="AF55" s="60">
        <v>1</v>
      </c>
      <c r="AG55" s="61"/>
      <c r="AH55" s="61"/>
      <c r="AI55" s="62">
        <v>1</v>
      </c>
      <c r="AJ55" s="59"/>
      <c r="AK55" s="60"/>
      <c r="AL55" s="61"/>
      <c r="AM55" s="61"/>
      <c r="AN55" s="62"/>
      <c r="AO55" s="50">
        <v>2</v>
      </c>
      <c r="AP55" s="2" t="s">
        <v>52</v>
      </c>
    </row>
    <row r="56" spans="2:42" x14ac:dyDescent="0.25">
      <c r="B56" s="2" t="s">
        <v>53</v>
      </c>
      <c r="D56" s="44"/>
      <c r="E56" s="44"/>
      <c r="F56" s="43"/>
      <c r="G56" s="45"/>
      <c r="H56" s="46">
        <v>4</v>
      </c>
      <c r="I56" s="44"/>
      <c r="J56" s="43"/>
      <c r="K56" s="45">
        <v>4</v>
      </c>
      <c r="L56" s="46"/>
      <c r="M56" s="44"/>
      <c r="N56" s="43"/>
      <c r="O56" s="45"/>
      <c r="P56" s="46"/>
      <c r="Q56" s="44"/>
      <c r="R56" s="43"/>
      <c r="S56" s="43"/>
      <c r="T56" s="45"/>
      <c r="U56" s="79"/>
      <c r="V56" s="80"/>
      <c r="W56" s="81"/>
      <c r="X56" s="81"/>
      <c r="Y56" s="82"/>
      <c r="Z56" s="60"/>
      <c r="AA56" s="60"/>
      <c r="AB56" s="61"/>
      <c r="AC56" s="61"/>
      <c r="AD56" s="62"/>
      <c r="AE56" s="59"/>
      <c r="AF56" s="60">
        <v>1</v>
      </c>
      <c r="AG56" s="61"/>
      <c r="AH56" s="61"/>
      <c r="AI56" s="62">
        <v>1</v>
      </c>
      <c r="AJ56" s="59"/>
      <c r="AK56" s="60"/>
      <c r="AL56" s="61"/>
      <c r="AM56" s="61"/>
      <c r="AN56" s="62"/>
      <c r="AO56" s="50">
        <v>5</v>
      </c>
      <c r="AP56" s="2" t="s">
        <v>53</v>
      </c>
    </row>
    <row r="57" spans="2:42" x14ac:dyDescent="0.25">
      <c r="B57" s="2" t="s">
        <v>54</v>
      </c>
      <c r="D57" s="44">
        <v>5</v>
      </c>
      <c r="E57" s="44">
        <v>4</v>
      </c>
      <c r="F57" s="43">
        <v>1</v>
      </c>
      <c r="G57" s="45">
        <v>10</v>
      </c>
      <c r="H57" s="46">
        <v>16</v>
      </c>
      <c r="I57" s="44">
        <v>6</v>
      </c>
      <c r="J57" s="43">
        <v>6</v>
      </c>
      <c r="K57" s="45">
        <v>28</v>
      </c>
      <c r="L57" s="46">
        <v>18</v>
      </c>
      <c r="M57" s="44">
        <v>15</v>
      </c>
      <c r="N57" s="43">
        <v>8</v>
      </c>
      <c r="O57" s="45">
        <v>41</v>
      </c>
      <c r="P57" s="46">
        <v>16</v>
      </c>
      <c r="Q57" s="44">
        <v>8</v>
      </c>
      <c r="R57" s="43">
        <v>9</v>
      </c>
      <c r="S57" s="43"/>
      <c r="T57" s="45">
        <v>33</v>
      </c>
      <c r="U57" s="79">
        <v>5</v>
      </c>
      <c r="V57" s="80">
        <v>1</v>
      </c>
      <c r="W57" s="81">
        <v>2</v>
      </c>
      <c r="X57" s="81"/>
      <c r="Y57" s="82">
        <v>8</v>
      </c>
      <c r="Z57" s="60">
        <v>3</v>
      </c>
      <c r="AA57" s="60"/>
      <c r="AB57" s="61"/>
      <c r="AC57" s="61"/>
      <c r="AD57" s="62">
        <v>3</v>
      </c>
      <c r="AE57" s="59"/>
      <c r="AF57" s="60"/>
      <c r="AG57" s="61"/>
      <c r="AH57" s="61"/>
      <c r="AI57" s="62"/>
      <c r="AJ57" s="59"/>
      <c r="AK57" s="60"/>
      <c r="AL57" s="61"/>
      <c r="AM57" s="61"/>
      <c r="AN57" s="62"/>
      <c r="AO57" s="50">
        <v>123</v>
      </c>
      <c r="AP57" s="2" t="s">
        <v>54</v>
      </c>
    </row>
    <row r="58" spans="2:42" x14ac:dyDescent="0.25">
      <c r="B58" s="2" t="s">
        <v>55</v>
      </c>
      <c r="D58" s="44">
        <v>6</v>
      </c>
      <c r="E58" s="44">
        <v>3</v>
      </c>
      <c r="F58" s="43"/>
      <c r="G58" s="45">
        <v>9</v>
      </c>
      <c r="H58" s="46">
        <v>20</v>
      </c>
      <c r="I58" s="44">
        <v>8</v>
      </c>
      <c r="J58" s="43">
        <v>9</v>
      </c>
      <c r="K58" s="45">
        <v>37</v>
      </c>
      <c r="L58" s="46">
        <v>18</v>
      </c>
      <c r="M58" s="44">
        <v>9</v>
      </c>
      <c r="N58" s="43">
        <v>10</v>
      </c>
      <c r="O58" s="45">
        <v>37</v>
      </c>
      <c r="P58" s="46">
        <v>16</v>
      </c>
      <c r="Q58" s="44">
        <v>14</v>
      </c>
      <c r="R58" s="43">
        <v>8</v>
      </c>
      <c r="S58" s="43"/>
      <c r="T58" s="45">
        <v>38</v>
      </c>
      <c r="U58" s="79">
        <v>6</v>
      </c>
      <c r="V58" s="80">
        <v>2</v>
      </c>
      <c r="W58" s="81">
        <v>5</v>
      </c>
      <c r="X58" s="81">
        <v>1</v>
      </c>
      <c r="Y58" s="82">
        <v>14</v>
      </c>
      <c r="Z58" s="60"/>
      <c r="AA58" s="60"/>
      <c r="AB58" s="61"/>
      <c r="AC58" s="61"/>
      <c r="AD58" s="62"/>
      <c r="AE58" s="59"/>
      <c r="AF58" s="60"/>
      <c r="AG58" s="61">
        <v>8</v>
      </c>
      <c r="AH58" s="61"/>
      <c r="AI58" s="62">
        <v>8</v>
      </c>
      <c r="AJ58" s="59"/>
      <c r="AK58" s="60"/>
      <c r="AL58" s="61"/>
      <c r="AM58" s="61"/>
      <c r="AN58" s="62"/>
      <c r="AO58" s="50">
        <v>143</v>
      </c>
      <c r="AP58" s="2" t="s">
        <v>55</v>
      </c>
    </row>
    <row r="59" spans="2:42" x14ac:dyDescent="0.25">
      <c r="B59" s="2" t="s">
        <v>56</v>
      </c>
      <c r="D59" s="44"/>
      <c r="E59" s="44"/>
      <c r="F59" s="43"/>
      <c r="G59" s="45"/>
      <c r="H59" s="46"/>
      <c r="I59" s="44"/>
      <c r="J59" s="43"/>
      <c r="K59" s="45"/>
      <c r="L59" s="46"/>
      <c r="M59" s="44"/>
      <c r="N59" s="43"/>
      <c r="O59" s="45"/>
      <c r="P59" s="46">
        <v>1</v>
      </c>
      <c r="Q59" s="44">
        <v>1</v>
      </c>
      <c r="R59" s="43"/>
      <c r="S59" s="43"/>
      <c r="T59" s="45">
        <v>2</v>
      </c>
      <c r="U59" s="79"/>
      <c r="V59" s="80"/>
      <c r="W59" s="81"/>
      <c r="X59" s="81"/>
      <c r="Y59" s="82"/>
      <c r="Z59" s="60"/>
      <c r="AA59" s="60"/>
      <c r="AB59" s="61"/>
      <c r="AC59" s="61"/>
      <c r="AD59" s="62"/>
      <c r="AE59" s="59"/>
      <c r="AF59" s="60"/>
      <c r="AG59" s="61"/>
      <c r="AH59" s="61"/>
      <c r="AI59" s="62"/>
      <c r="AJ59" s="59"/>
      <c r="AK59" s="60"/>
      <c r="AL59" s="61"/>
      <c r="AM59" s="61"/>
      <c r="AN59" s="62"/>
      <c r="AO59" s="50">
        <v>2</v>
      </c>
      <c r="AP59" s="2" t="s">
        <v>56</v>
      </c>
    </row>
    <row r="60" spans="2:42" x14ac:dyDescent="0.25">
      <c r="B60" s="2" t="s">
        <v>57</v>
      </c>
      <c r="D60" s="44"/>
      <c r="E60" s="44"/>
      <c r="F60" s="43"/>
      <c r="G60" s="45"/>
      <c r="H60" s="46"/>
      <c r="I60" s="44">
        <v>1</v>
      </c>
      <c r="J60" s="43"/>
      <c r="K60" s="45">
        <v>1</v>
      </c>
      <c r="L60" s="46"/>
      <c r="M60" s="44"/>
      <c r="N60" s="43"/>
      <c r="O60" s="45"/>
      <c r="P60" s="46"/>
      <c r="Q60" s="44"/>
      <c r="R60" s="43"/>
      <c r="S60" s="43"/>
      <c r="T60" s="45"/>
      <c r="U60" s="79"/>
      <c r="V60" s="80"/>
      <c r="W60" s="81"/>
      <c r="X60" s="81"/>
      <c r="Y60" s="82"/>
      <c r="Z60" s="60"/>
      <c r="AA60" s="60"/>
      <c r="AB60" s="61"/>
      <c r="AC60" s="61"/>
      <c r="AD60" s="62"/>
      <c r="AE60" s="59"/>
      <c r="AF60" s="60"/>
      <c r="AG60" s="61"/>
      <c r="AH60" s="61"/>
      <c r="AI60" s="62"/>
      <c r="AJ60" s="59"/>
      <c r="AK60" s="60"/>
      <c r="AL60" s="61"/>
      <c r="AM60" s="61"/>
      <c r="AN60" s="62"/>
      <c r="AO60" s="50">
        <v>1</v>
      </c>
      <c r="AP60" s="2" t="s">
        <v>57</v>
      </c>
    </row>
    <row r="61" spans="2:42" x14ac:dyDescent="0.25">
      <c r="B61" s="2" t="s">
        <v>58</v>
      </c>
      <c r="D61" s="44">
        <v>2</v>
      </c>
      <c r="E61" s="44"/>
      <c r="F61" s="43"/>
      <c r="G61" s="45">
        <v>2</v>
      </c>
      <c r="H61" s="46">
        <v>1</v>
      </c>
      <c r="I61" s="44"/>
      <c r="J61" s="43"/>
      <c r="K61" s="45">
        <v>1</v>
      </c>
      <c r="L61" s="46"/>
      <c r="M61" s="44"/>
      <c r="N61" s="43">
        <v>1</v>
      </c>
      <c r="O61" s="45">
        <v>1</v>
      </c>
      <c r="P61" s="46">
        <v>3</v>
      </c>
      <c r="Q61" s="44">
        <v>2</v>
      </c>
      <c r="R61" s="43">
        <v>1</v>
      </c>
      <c r="S61" s="43"/>
      <c r="T61" s="45">
        <v>6</v>
      </c>
      <c r="U61" s="79">
        <v>1</v>
      </c>
      <c r="V61" s="80">
        <v>1</v>
      </c>
      <c r="W61" s="81">
        <v>1</v>
      </c>
      <c r="X61" s="81"/>
      <c r="Y61" s="82">
        <v>3</v>
      </c>
      <c r="Z61" s="60"/>
      <c r="AA61" s="60"/>
      <c r="AB61" s="61">
        <v>1</v>
      </c>
      <c r="AC61" s="61"/>
      <c r="AD61" s="62">
        <v>1</v>
      </c>
      <c r="AE61" s="59">
        <v>1</v>
      </c>
      <c r="AF61" s="60"/>
      <c r="AG61" s="61">
        <v>2</v>
      </c>
      <c r="AH61" s="61"/>
      <c r="AI61" s="62">
        <v>3</v>
      </c>
      <c r="AJ61" s="59"/>
      <c r="AK61" s="60"/>
      <c r="AL61" s="61"/>
      <c r="AM61" s="61"/>
      <c r="AN61" s="62"/>
      <c r="AO61" s="50">
        <v>17</v>
      </c>
      <c r="AP61" s="2" t="s">
        <v>58</v>
      </c>
    </row>
    <row r="62" spans="2:42" x14ac:dyDescent="0.25">
      <c r="B62" s="2" t="s">
        <v>59</v>
      </c>
      <c r="D62" s="44"/>
      <c r="E62" s="44"/>
      <c r="F62" s="43"/>
      <c r="G62" s="45"/>
      <c r="H62" s="46"/>
      <c r="I62" s="44"/>
      <c r="J62" s="43"/>
      <c r="K62" s="45"/>
      <c r="L62" s="46"/>
      <c r="M62" s="44"/>
      <c r="N62" s="43"/>
      <c r="O62" s="45"/>
      <c r="P62" s="46">
        <v>2</v>
      </c>
      <c r="Q62" s="44"/>
      <c r="R62" s="43"/>
      <c r="S62" s="43"/>
      <c r="T62" s="45">
        <v>2</v>
      </c>
      <c r="U62" s="79">
        <v>1</v>
      </c>
      <c r="V62" s="80"/>
      <c r="W62" s="81"/>
      <c r="X62" s="81"/>
      <c r="Y62" s="82">
        <v>1</v>
      </c>
      <c r="Z62" s="60"/>
      <c r="AA62" s="60"/>
      <c r="AB62" s="61"/>
      <c r="AC62" s="61"/>
      <c r="AD62" s="62"/>
      <c r="AE62" s="59"/>
      <c r="AF62" s="60"/>
      <c r="AG62" s="61"/>
      <c r="AH62" s="61"/>
      <c r="AI62" s="62"/>
      <c r="AJ62" s="59"/>
      <c r="AK62" s="60"/>
      <c r="AL62" s="61"/>
      <c r="AM62" s="61"/>
      <c r="AN62" s="62"/>
      <c r="AO62" s="50">
        <v>3</v>
      </c>
      <c r="AP62" s="2" t="s">
        <v>59</v>
      </c>
    </row>
    <row r="63" spans="2:42" x14ac:dyDescent="0.25">
      <c r="B63" s="2" t="s">
        <v>60</v>
      </c>
      <c r="D63" s="44"/>
      <c r="E63" s="44"/>
      <c r="F63" s="43"/>
      <c r="G63" s="45"/>
      <c r="H63" s="46"/>
      <c r="I63" s="44"/>
      <c r="J63" s="43"/>
      <c r="K63" s="45"/>
      <c r="L63" s="46">
        <v>2</v>
      </c>
      <c r="M63" s="44"/>
      <c r="N63" s="43"/>
      <c r="O63" s="45">
        <v>2</v>
      </c>
      <c r="P63" s="46">
        <v>4</v>
      </c>
      <c r="Q63" s="44">
        <v>1</v>
      </c>
      <c r="R63" s="43"/>
      <c r="S63" s="43"/>
      <c r="T63" s="45">
        <v>5</v>
      </c>
      <c r="U63" s="79">
        <v>1</v>
      </c>
      <c r="V63" s="80"/>
      <c r="W63" s="81"/>
      <c r="X63" s="81"/>
      <c r="Y63" s="82">
        <v>1</v>
      </c>
      <c r="Z63" s="60"/>
      <c r="AA63" s="60"/>
      <c r="AB63" s="61"/>
      <c r="AC63" s="61"/>
      <c r="AD63" s="62"/>
      <c r="AE63" s="59">
        <v>2</v>
      </c>
      <c r="AF63" s="60"/>
      <c r="AG63" s="61"/>
      <c r="AH63" s="61"/>
      <c r="AI63" s="62">
        <v>2</v>
      </c>
      <c r="AJ63" s="59"/>
      <c r="AK63" s="60"/>
      <c r="AL63" s="61"/>
      <c r="AM63" s="61"/>
      <c r="AN63" s="62"/>
      <c r="AO63" s="50">
        <v>10</v>
      </c>
      <c r="AP63" s="2" t="s">
        <v>60</v>
      </c>
    </row>
    <row r="64" spans="2:42" x14ac:dyDescent="0.25">
      <c r="B64" s="2" t="s">
        <v>61</v>
      </c>
      <c r="D64" s="44">
        <v>1</v>
      </c>
      <c r="E64" s="44"/>
      <c r="F64" s="43">
        <v>1</v>
      </c>
      <c r="G64" s="45">
        <v>2</v>
      </c>
      <c r="H64" s="46">
        <v>1</v>
      </c>
      <c r="I64" s="44">
        <v>1</v>
      </c>
      <c r="J64" s="43">
        <v>1</v>
      </c>
      <c r="K64" s="45">
        <v>3</v>
      </c>
      <c r="L64" s="46">
        <v>1</v>
      </c>
      <c r="M64" s="44"/>
      <c r="N64" s="43">
        <v>1</v>
      </c>
      <c r="O64" s="45">
        <v>2</v>
      </c>
      <c r="P64" s="46">
        <v>1</v>
      </c>
      <c r="Q64" s="44">
        <v>2</v>
      </c>
      <c r="R64" s="43">
        <v>1</v>
      </c>
      <c r="S64" s="43"/>
      <c r="T64" s="45">
        <v>4</v>
      </c>
      <c r="U64" s="79">
        <v>2</v>
      </c>
      <c r="V64" s="80"/>
      <c r="W64" s="81">
        <v>1</v>
      </c>
      <c r="X64" s="81"/>
      <c r="Y64" s="82">
        <v>3</v>
      </c>
      <c r="Z64" s="60"/>
      <c r="AA64" s="60"/>
      <c r="AB64" s="61"/>
      <c r="AC64" s="61"/>
      <c r="AD64" s="62"/>
      <c r="AE64" s="59"/>
      <c r="AF64" s="60"/>
      <c r="AG64" s="61"/>
      <c r="AH64" s="61"/>
      <c r="AI64" s="62"/>
      <c r="AJ64" s="59"/>
      <c r="AK64" s="60"/>
      <c r="AL64" s="61"/>
      <c r="AM64" s="61"/>
      <c r="AN64" s="62"/>
      <c r="AO64" s="50">
        <v>14</v>
      </c>
      <c r="AP64" s="2" t="s">
        <v>61</v>
      </c>
    </row>
    <row r="65" spans="2:42" x14ac:dyDescent="0.25">
      <c r="B65" s="2" t="s">
        <v>62</v>
      </c>
      <c r="D65" s="44">
        <v>4</v>
      </c>
      <c r="E65" s="44"/>
      <c r="F65" s="43"/>
      <c r="G65" s="45">
        <v>4</v>
      </c>
      <c r="H65" s="46">
        <v>17</v>
      </c>
      <c r="I65" s="44">
        <v>2</v>
      </c>
      <c r="J65" s="43"/>
      <c r="K65" s="45">
        <v>19</v>
      </c>
      <c r="L65" s="46">
        <v>11</v>
      </c>
      <c r="M65" s="44">
        <v>1</v>
      </c>
      <c r="N65" s="43">
        <v>1</v>
      </c>
      <c r="O65" s="45">
        <v>13</v>
      </c>
      <c r="P65" s="46">
        <v>24</v>
      </c>
      <c r="Q65" s="44">
        <v>1</v>
      </c>
      <c r="R65" s="43">
        <v>9</v>
      </c>
      <c r="S65" s="43">
        <v>3</v>
      </c>
      <c r="T65" s="45">
        <v>37</v>
      </c>
      <c r="U65" s="79">
        <v>17</v>
      </c>
      <c r="V65" s="80"/>
      <c r="W65" s="81">
        <v>4</v>
      </c>
      <c r="X65" s="81"/>
      <c r="Y65" s="82">
        <v>21</v>
      </c>
      <c r="Z65" s="60">
        <v>3</v>
      </c>
      <c r="AA65" s="60"/>
      <c r="AB65" s="61">
        <v>2</v>
      </c>
      <c r="AC65" s="61"/>
      <c r="AD65" s="62">
        <v>5</v>
      </c>
      <c r="AE65" s="59">
        <v>9</v>
      </c>
      <c r="AF65" s="60">
        <v>1</v>
      </c>
      <c r="AG65" s="61">
        <v>2</v>
      </c>
      <c r="AH65" s="61"/>
      <c r="AI65" s="62">
        <v>12</v>
      </c>
      <c r="AJ65" s="59">
        <v>0</v>
      </c>
      <c r="AK65" s="60"/>
      <c r="AL65" s="61"/>
      <c r="AM65" s="61"/>
      <c r="AN65" s="62">
        <v>0</v>
      </c>
      <c r="AO65" s="50">
        <v>111</v>
      </c>
      <c r="AP65" s="2" t="s">
        <v>62</v>
      </c>
    </row>
    <row r="66" spans="2:42" x14ac:dyDescent="0.25">
      <c r="B66" s="2" t="s">
        <v>63</v>
      </c>
      <c r="D66" s="44">
        <v>1</v>
      </c>
      <c r="E66" s="44"/>
      <c r="F66" s="43">
        <v>4</v>
      </c>
      <c r="G66" s="45">
        <v>5</v>
      </c>
      <c r="H66" s="46">
        <v>5</v>
      </c>
      <c r="I66" s="44">
        <v>2</v>
      </c>
      <c r="J66" s="43">
        <v>6</v>
      </c>
      <c r="K66" s="45">
        <v>13</v>
      </c>
      <c r="L66" s="46">
        <v>5</v>
      </c>
      <c r="M66" s="44">
        <v>4</v>
      </c>
      <c r="N66" s="43">
        <v>2</v>
      </c>
      <c r="O66" s="45">
        <v>11</v>
      </c>
      <c r="P66" s="46">
        <v>8</v>
      </c>
      <c r="Q66" s="44">
        <v>7</v>
      </c>
      <c r="R66" s="43">
        <v>4</v>
      </c>
      <c r="S66" s="43"/>
      <c r="T66" s="45">
        <v>19</v>
      </c>
      <c r="U66" s="79">
        <v>3</v>
      </c>
      <c r="V66" s="80"/>
      <c r="W66" s="81">
        <v>4</v>
      </c>
      <c r="X66" s="81"/>
      <c r="Y66" s="82">
        <v>7</v>
      </c>
      <c r="Z66" s="60"/>
      <c r="AA66" s="60"/>
      <c r="AB66" s="61">
        <v>1</v>
      </c>
      <c r="AC66" s="61"/>
      <c r="AD66" s="62">
        <v>1</v>
      </c>
      <c r="AE66" s="59">
        <v>7</v>
      </c>
      <c r="AF66" s="60">
        <v>2</v>
      </c>
      <c r="AG66" s="61">
        <v>5</v>
      </c>
      <c r="AH66" s="61">
        <v>2</v>
      </c>
      <c r="AI66" s="62">
        <v>16</v>
      </c>
      <c r="AJ66" s="59">
        <v>1</v>
      </c>
      <c r="AK66" s="60"/>
      <c r="AL66" s="61"/>
      <c r="AM66" s="61"/>
      <c r="AN66" s="62">
        <v>1</v>
      </c>
      <c r="AO66" s="50">
        <v>73</v>
      </c>
      <c r="AP66" s="2" t="s">
        <v>63</v>
      </c>
    </row>
    <row r="67" spans="2:42" x14ac:dyDescent="0.25">
      <c r="B67" s="2" t="s">
        <v>64</v>
      </c>
      <c r="D67" s="44"/>
      <c r="E67" s="44"/>
      <c r="F67" s="43"/>
      <c r="G67" s="45"/>
      <c r="H67" s="46"/>
      <c r="I67" s="44"/>
      <c r="J67" s="43"/>
      <c r="K67" s="45"/>
      <c r="L67" s="46"/>
      <c r="M67" s="44">
        <v>1</v>
      </c>
      <c r="N67" s="43"/>
      <c r="O67" s="45">
        <v>1</v>
      </c>
      <c r="P67" s="46">
        <v>1</v>
      </c>
      <c r="Q67" s="44"/>
      <c r="R67" s="43"/>
      <c r="S67" s="43"/>
      <c r="T67" s="45">
        <v>1</v>
      </c>
      <c r="U67" s="79"/>
      <c r="V67" s="80"/>
      <c r="W67" s="81"/>
      <c r="X67" s="81"/>
      <c r="Y67" s="82"/>
      <c r="Z67" s="60"/>
      <c r="AA67" s="60"/>
      <c r="AB67" s="61">
        <v>1</v>
      </c>
      <c r="AC67" s="61"/>
      <c r="AD67" s="62">
        <v>1</v>
      </c>
      <c r="AE67" s="59"/>
      <c r="AF67" s="60"/>
      <c r="AG67" s="61"/>
      <c r="AH67" s="61"/>
      <c r="AI67" s="62"/>
      <c r="AJ67" s="59"/>
      <c r="AK67" s="60"/>
      <c r="AL67" s="61"/>
      <c r="AM67" s="61"/>
      <c r="AN67" s="62"/>
      <c r="AO67" s="50">
        <v>3</v>
      </c>
      <c r="AP67" s="2" t="s">
        <v>64</v>
      </c>
    </row>
    <row r="68" spans="2:42" x14ac:dyDescent="0.25">
      <c r="B68" s="2" t="s">
        <v>65</v>
      </c>
      <c r="D68" s="44"/>
      <c r="E68" s="44"/>
      <c r="F68" s="43"/>
      <c r="G68" s="45"/>
      <c r="H68" s="46">
        <v>1</v>
      </c>
      <c r="I68" s="44"/>
      <c r="J68" s="43"/>
      <c r="K68" s="45">
        <v>1</v>
      </c>
      <c r="L68" s="46"/>
      <c r="M68" s="44">
        <v>2</v>
      </c>
      <c r="N68" s="43"/>
      <c r="O68" s="45">
        <v>2</v>
      </c>
      <c r="P68" s="46"/>
      <c r="Q68" s="44"/>
      <c r="R68" s="43"/>
      <c r="S68" s="43"/>
      <c r="T68" s="45"/>
      <c r="U68" s="79"/>
      <c r="V68" s="80"/>
      <c r="W68" s="81"/>
      <c r="X68" s="81"/>
      <c r="Y68" s="82"/>
      <c r="Z68" s="60"/>
      <c r="AA68" s="60"/>
      <c r="AB68" s="61"/>
      <c r="AC68" s="61"/>
      <c r="AD68" s="62"/>
      <c r="AE68" s="59"/>
      <c r="AF68" s="60"/>
      <c r="AG68" s="61"/>
      <c r="AH68" s="61"/>
      <c r="AI68" s="62"/>
      <c r="AJ68" s="59"/>
      <c r="AK68" s="60"/>
      <c r="AL68" s="61"/>
      <c r="AM68" s="61"/>
      <c r="AN68" s="62"/>
      <c r="AO68" s="50">
        <v>3</v>
      </c>
      <c r="AP68" s="2" t="s">
        <v>65</v>
      </c>
    </row>
    <row r="69" spans="2:42" x14ac:dyDescent="0.25">
      <c r="B69" s="2" t="s">
        <v>66</v>
      </c>
      <c r="D69" s="44"/>
      <c r="E69" s="44"/>
      <c r="F69" s="43"/>
      <c r="G69" s="45"/>
      <c r="H69" s="46">
        <v>1</v>
      </c>
      <c r="I69" s="44"/>
      <c r="J69" s="43"/>
      <c r="K69" s="45">
        <v>1</v>
      </c>
      <c r="L69" s="46"/>
      <c r="M69" s="44"/>
      <c r="N69" s="43">
        <v>1</v>
      </c>
      <c r="O69" s="45">
        <v>1</v>
      </c>
      <c r="P69" s="46">
        <v>4</v>
      </c>
      <c r="Q69" s="44"/>
      <c r="R69" s="43"/>
      <c r="S69" s="43"/>
      <c r="T69" s="45">
        <v>4</v>
      </c>
      <c r="U69" s="79">
        <v>1</v>
      </c>
      <c r="V69" s="80"/>
      <c r="W69" s="81"/>
      <c r="X69" s="81"/>
      <c r="Y69" s="82">
        <v>1</v>
      </c>
      <c r="Z69" s="60"/>
      <c r="AA69" s="60"/>
      <c r="AB69" s="61"/>
      <c r="AC69" s="61"/>
      <c r="AD69" s="62"/>
      <c r="AE69" s="59">
        <v>4</v>
      </c>
      <c r="AF69" s="60"/>
      <c r="AG69" s="61"/>
      <c r="AH69" s="61"/>
      <c r="AI69" s="62">
        <v>4</v>
      </c>
      <c r="AJ69" s="59">
        <v>0</v>
      </c>
      <c r="AK69" s="60"/>
      <c r="AL69" s="61"/>
      <c r="AM69" s="61"/>
      <c r="AN69" s="62">
        <v>0</v>
      </c>
      <c r="AO69" s="50">
        <v>11</v>
      </c>
      <c r="AP69" s="2" t="s">
        <v>66</v>
      </c>
    </row>
    <row r="70" spans="2:42" x14ac:dyDescent="0.25">
      <c r="B70" s="2" t="s">
        <v>67</v>
      </c>
      <c r="D70" s="44"/>
      <c r="E70" s="44"/>
      <c r="F70" s="43"/>
      <c r="G70" s="45"/>
      <c r="H70" s="46">
        <v>2</v>
      </c>
      <c r="I70" s="44"/>
      <c r="J70" s="43">
        <v>1</v>
      </c>
      <c r="K70" s="45">
        <v>3</v>
      </c>
      <c r="L70" s="46">
        <v>3</v>
      </c>
      <c r="M70" s="44">
        <v>1</v>
      </c>
      <c r="N70" s="43"/>
      <c r="O70" s="45">
        <v>4</v>
      </c>
      <c r="P70" s="46">
        <v>4</v>
      </c>
      <c r="Q70" s="44">
        <v>5</v>
      </c>
      <c r="R70" s="43"/>
      <c r="S70" s="43"/>
      <c r="T70" s="45">
        <v>9</v>
      </c>
      <c r="U70" s="79"/>
      <c r="V70" s="80"/>
      <c r="W70" s="81"/>
      <c r="X70" s="81"/>
      <c r="Y70" s="82"/>
      <c r="Z70" s="60">
        <v>1</v>
      </c>
      <c r="AA70" s="60">
        <v>2</v>
      </c>
      <c r="AB70" s="61"/>
      <c r="AC70" s="61"/>
      <c r="AD70" s="62">
        <v>3</v>
      </c>
      <c r="AE70" s="59">
        <v>6</v>
      </c>
      <c r="AF70" s="60">
        <v>9</v>
      </c>
      <c r="AG70" s="61"/>
      <c r="AH70" s="61">
        <v>2</v>
      </c>
      <c r="AI70" s="62">
        <v>17</v>
      </c>
      <c r="AJ70" s="59">
        <v>0</v>
      </c>
      <c r="AK70" s="60">
        <v>0</v>
      </c>
      <c r="AL70" s="61"/>
      <c r="AM70" s="61"/>
      <c r="AN70" s="62">
        <v>0</v>
      </c>
      <c r="AO70" s="50">
        <v>36</v>
      </c>
      <c r="AP70" s="2" t="s">
        <v>67</v>
      </c>
    </row>
    <row r="71" spans="2:42" x14ac:dyDescent="0.25">
      <c r="B71" s="2" t="s">
        <v>68</v>
      </c>
      <c r="D71" s="44"/>
      <c r="E71" s="44"/>
      <c r="F71" s="43"/>
      <c r="G71" s="45"/>
      <c r="H71" s="46">
        <v>2</v>
      </c>
      <c r="I71" s="44">
        <v>2</v>
      </c>
      <c r="J71" s="43"/>
      <c r="K71" s="45">
        <v>4</v>
      </c>
      <c r="L71" s="46">
        <v>4</v>
      </c>
      <c r="M71" s="44">
        <v>1</v>
      </c>
      <c r="N71" s="43"/>
      <c r="O71" s="45">
        <v>5</v>
      </c>
      <c r="P71" s="46">
        <v>3</v>
      </c>
      <c r="Q71" s="44">
        <v>2</v>
      </c>
      <c r="R71" s="43"/>
      <c r="S71" s="43"/>
      <c r="T71" s="45">
        <v>5</v>
      </c>
      <c r="U71" s="79">
        <v>1</v>
      </c>
      <c r="V71" s="80"/>
      <c r="W71" s="81"/>
      <c r="X71" s="81"/>
      <c r="Y71" s="82">
        <v>1</v>
      </c>
      <c r="Z71" s="60"/>
      <c r="AA71" s="60"/>
      <c r="AB71" s="61"/>
      <c r="AC71" s="61"/>
      <c r="AD71" s="62"/>
      <c r="AE71" s="59"/>
      <c r="AF71" s="60"/>
      <c r="AG71" s="61"/>
      <c r="AH71" s="61"/>
      <c r="AI71" s="62"/>
      <c r="AJ71" s="59"/>
      <c r="AK71" s="60"/>
      <c r="AL71" s="61"/>
      <c r="AM71" s="61"/>
      <c r="AN71" s="62"/>
      <c r="AO71" s="50">
        <v>15</v>
      </c>
      <c r="AP71" s="2" t="s">
        <v>68</v>
      </c>
    </row>
    <row r="72" spans="2:42" s="34" customFormat="1" x14ac:dyDescent="0.25">
      <c r="B72" s="89" t="s">
        <v>42</v>
      </c>
      <c r="C72" s="89"/>
      <c r="D72" s="116">
        <v>47</v>
      </c>
      <c r="E72" s="116">
        <v>15</v>
      </c>
      <c r="F72" s="117">
        <v>50</v>
      </c>
      <c r="G72" s="91">
        <v>112</v>
      </c>
      <c r="H72" s="118">
        <v>173</v>
      </c>
      <c r="I72" s="116">
        <v>88</v>
      </c>
      <c r="J72" s="117">
        <v>174</v>
      </c>
      <c r="K72" s="91">
        <v>435</v>
      </c>
      <c r="L72" s="118">
        <v>198</v>
      </c>
      <c r="M72" s="116">
        <v>105</v>
      </c>
      <c r="N72" s="117">
        <v>175</v>
      </c>
      <c r="O72" s="91">
        <v>478</v>
      </c>
      <c r="P72" s="118">
        <v>194</v>
      </c>
      <c r="Q72" s="116">
        <v>146</v>
      </c>
      <c r="R72" s="117">
        <v>176</v>
      </c>
      <c r="S72" s="117">
        <v>1</v>
      </c>
      <c r="T72" s="91">
        <v>517</v>
      </c>
      <c r="U72" s="119">
        <v>66</v>
      </c>
      <c r="V72" s="120">
        <v>15</v>
      </c>
      <c r="W72" s="121">
        <v>147</v>
      </c>
      <c r="X72" s="121">
        <v>5</v>
      </c>
      <c r="Y72" s="97">
        <v>233</v>
      </c>
      <c r="Z72" s="99">
        <v>5</v>
      </c>
      <c r="AA72" s="99">
        <v>3</v>
      </c>
      <c r="AB72" s="101">
        <v>66</v>
      </c>
      <c r="AC72" s="101"/>
      <c r="AD72" s="103">
        <v>74</v>
      </c>
      <c r="AE72" s="100">
        <v>133</v>
      </c>
      <c r="AF72" s="99">
        <v>174</v>
      </c>
      <c r="AG72" s="101">
        <v>130</v>
      </c>
      <c r="AH72" s="101">
        <v>8</v>
      </c>
      <c r="AI72" s="103">
        <v>445</v>
      </c>
      <c r="AJ72" s="100">
        <v>5</v>
      </c>
      <c r="AK72" s="99">
        <v>2</v>
      </c>
      <c r="AL72" s="101">
        <v>0</v>
      </c>
      <c r="AM72" s="101"/>
      <c r="AN72" s="103">
        <v>7</v>
      </c>
      <c r="AO72" s="98">
        <v>2301</v>
      </c>
      <c r="AP72" s="89"/>
    </row>
    <row r="73" spans="2:42" x14ac:dyDescent="0.25">
      <c r="B73" s="2" t="s">
        <v>5</v>
      </c>
      <c r="D73" s="34">
        <f>SUM(D11:D72)</f>
        <v>101</v>
      </c>
      <c r="E73" s="34">
        <f t="shared" ref="E73:AO73" si="0">SUM(E11:E72)</f>
        <v>33</v>
      </c>
      <c r="F73" s="34">
        <f t="shared" si="0"/>
        <v>62</v>
      </c>
      <c r="G73" s="34">
        <f t="shared" si="0"/>
        <v>196</v>
      </c>
      <c r="H73" s="34">
        <f t="shared" si="0"/>
        <v>353</v>
      </c>
      <c r="I73" s="34">
        <f t="shared" si="0"/>
        <v>148</v>
      </c>
      <c r="J73" s="34">
        <f t="shared" si="0"/>
        <v>230</v>
      </c>
      <c r="K73" s="34">
        <f t="shared" si="0"/>
        <v>731</v>
      </c>
      <c r="L73" s="34">
        <f t="shared" si="0"/>
        <v>361</v>
      </c>
      <c r="M73" s="34">
        <f t="shared" si="0"/>
        <v>206</v>
      </c>
      <c r="N73" s="34">
        <f t="shared" si="0"/>
        <v>264</v>
      </c>
      <c r="O73" s="34">
        <f t="shared" si="0"/>
        <v>831</v>
      </c>
      <c r="P73" s="34">
        <f t="shared" si="0"/>
        <v>442</v>
      </c>
      <c r="Q73" s="34">
        <f t="shared" si="0"/>
        <v>262</v>
      </c>
      <c r="R73" s="34">
        <f t="shared" si="0"/>
        <v>287</v>
      </c>
      <c r="S73" s="34">
        <f t="shared" si="0"/>
        <v>9</v>
      </c>
      <c r="T73" s="34">
        <f t="shared" si="0"/>
        <v>1000</v>
      </c>
      <c r="U73" s="34">
        <f t="shared" si="0"/>
        <v>165</v>
      </c>
      <c r="V73" s="34">
        <f t="shared" si="0"/>
        <v>26</v>
      </c>
      <c r="W73" s="34">
        <f t="shared" si="0"/>
        <v>225</v>
      </c>
      <c r="X73" s="34">
        <f t="shared" si="0"/>
        <v>10</v>
      </c>
      <c r="Y73" s="34">
        <f t="shared" si="0"/>
        <v>426</v>
      </c>
      <c r="Z73" s="34">
        <f t="shared" si="0"/>
        <v>17</v>
      </c>
      <c r="AA73" s="34">
        <f t="shared" si="0"/>
        <v>14</v>
      </c>
      <c r="AB73" s="34">
        <f t="shared" si="0"/>
        <v>107</v>
      </c>
      <c r="AC73" s="34">
        <f t="shared" si="0"/>
        <v>4</v>
      </c>
      <c r="AD73" s="34">
        <f t="shared" si="0"/>
        <v>142</v>
      </c>
      <c r="AE73" s="34">
        <f t="shared" si="0"/>
        <v>258</v>
      </c>
      <c r="AF73" s="34">
        <f t="shared" si="0"/>
        <v>251</v>
      </c>
      <c r="AG73" s="34">
        <f t="shared" si="0"/>
        <v>232</v>
      </c>
      <c r="AH73" s="34">
        <f t="shared" si="0"/>
        <v>12</v>
      </c>
      <c r="AI73" s="34">
        <f t="shared" si="0"/>
        <v>753</v>
      </c>
      <c r="AJ73" s="34">
        <f t="shared" si="0"/>
        <v>10</v>
      </c>
      <c r="AK73" s="34">
        <f t="shared" si="0"/>
        <v>5</v>
      </c>
      <c r="AL73" s="34">
        <f t="shared" si="0"/>
        <v>0</v>
      </c>
      <c r="AM73" s="34">
        <f t="shared" si="0"/>
        <v>2</v>
      </c>
      <c r="AN73" s="34">
        <f t="shared" si="0"/>
        <v>17</v>
      </c>
      <c r="AO73" s="34">
        <f t="shared" si="0"/>
        <v>4096</v>
      </c>
    </row>
  </sheetData>
  <mergeCells count="31">
    <mergeCell ref="O9:O10"/>
    <mergeCell ref="D8:G8"/>
    <mergeCell ref="H8:K8"/>
    <mergeCell ref="L8:O8"/>
    <mergeCell ref="P8:T8"/>
    <mergeCell ref="D9:E9"/>
    <mergeCell ref="G9:G10"/>
    <mergeCell ref="H9:I9"/>
    <mergeCell ref="K9:K10"/>
    <mergeCell ref="L9:M9"/>
    <mergeCell ref="P9:Q9"/>
    <mergeCell ref="R9:S9"/>
    <mergeCell ref="T9:T10"/>
    <mergeCell ref="AO9:AO10"/>
    <mergeCell ref="AP9:AP10"/>
    <mergeCell ref="AE8:AI8"/>
    <mergeCell ref="Z9:AA9"/>
    <mergeCell ref="AB9:AC9"/>
    <mergeCell ref="AE9:AF9"/>
    <mergeCell ref="AG9:AH9"/>
    <mergeCell ref="AI9:AI10"/>
    <mergeCell ref="AD9:AD10"/>
    <mergeCell ref="Z8:AD8"/>
    <mergeCell ref="AL9:AM9"/>
    <mergeCell ref="AN9:AN10"/>
    <mergeCell ref="Y9:Y10"/>
    <mergeCell ref="U8:Y8"/>
    <mergeCell ref="U9:V9"/>
    <mergeCell ref="AJ8:AN8"/>
    <mergeCell ref="AJ9:AK9"/>
    <mergeCell ref="W9:X9"/>
  </mergeCells>
  <conditionalFormatting sqref="AO72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{C1A7C9F8-460F-4A1D-A250-15C1234CD474}</x14:id>
        </ext>
      </extLst>
    </cfRule>
  </conditionalFormatting>
  <conditionalFormatting sqref="AO11:AO72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{4F687D1B-D993-400E-967F-CEFAECC74081}</x14:id>
        </ext>
      </extLst>
    </cfRule>
  </conditionalFormatting>
  <conditionalFormatting sqref="AO11:AO7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{92E52794-A5C9-444C-AB13-C8EEEDD23090}</x14:id>
        </ext>
      </extLst>
    </cfRule>
  </conditionalFormatting>
  <pageMargins left="0.5" right="0.5" top="0.5" bottom="0.5" header="0.5" footer="0.5"/>
  <pageSetup scale="83" orientation="landscape" horizontalDpi="4294967292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1A7C9F8-460F-4A1D-A250-15C1234CD47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AO72</xm:sqref>
        </x14:conditionalFormatting>
        <x14:conditionalFormatting xmlns:xm="http://schemas.microsoft.com/office/excel/2006/main">
          <x14:cfRule type="dataBar" id="{4F687D1B-D993-400E-967F-CEFAECC7408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AO11:AO72</xm:sqref>
        </x14:conditionalFormatting>
        <x14:conditionalFormatting xmlns:xm="http://schemas.microsoft.com/office/excel/2006/main">
          <x14:cfRule type="dataBar" id="{92E52794-A5C9-444C-AB13-C8EEEDD2309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AO11:AO71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86A0ADC0-2263-46A9-9F9E-9BEBB1FD7D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2D1FFF-1FB5-4185-9320-D704F5310E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D5FABC-082D-4D4C-ADB5-C209A13842B1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TM16410204</Template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Apie</vt:lpstr>
      <vt:lpstr>Apibendrinanti statistika</vt:lpstr>
      <vt:lpstr>Siunčiančios šalys</vt:lpstr>
      <vt:lpstr>Priimančios šalys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2019-06-18T19:57:19Z</dcterms:created>
  <dcterms:modified xsi:type="dcterms:W3CDTF">2022-10-24T11:16:13Z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