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autoCompressPictures="0"/>
  <xr:revisionPtr revIDLastSave="0" documentId="13_ncr:1_{2F39BDDD-3D0B-4EB7-AC6E-0F8ED653FE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švykę dalyviai pagal MSI" sheetId="3" r:id="rId1"/>
  </sheets>
  <definedNames>
    <definedName name="_xlnm._FilterDatabase" localSheetId="0" hidden="1">'Išvykę dalyviai pagal MSI'!#REF!</definedName>
    <definedName name="ShowInstructionsTex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4" i="3" l="1"/>
</calcChain>
</file>

<file path=xl/sharedStrings.xml><?xml version="1.0" encoding="utf-8"?>
<sst xmlns="http://schemas.openxmlformats.org/spreadsheetml/2006/main" count="145" uniqueCount="81">
  <si>
    <t>Darbuotojai</t>
  </si>
  <si>
    <t>Studentai</t>
  </si>
  <si>
    <t xml:space="preserve">               </t>
  </si>
  <si>
    <t xml:space="preserve">Lietuvos aukštojo mokslo institucijų studentų </t>
  </si>
  <si>
    <t>ALYTAUS KOLEGIJA</t>
  </si>
  <si>
    <t>GENEROLO JONO ŽEMAIČIO LIETUVOS KARO AKADEMIJA</t>
  </si>
  <si>
    <t>ISM VADYBOS IR EKONOMIKOS UNIVERSITETAS, UAB</t>
  </si>
  <si>
    <t>KAUNO KOLEGIJA</t>
  </si>
  <si>
    <t>KAUNO MIŠKŲ IR APLINKOS INŽINERIJOS KOLEGIJA</t>
  </si>
  <si>
    <t>KAUNO TECHNIKOS KOLEGIJA</t>
  </si>
  <si>
    <t>KAUNO TECHNOLOGIJOS UNIVERSITETAS</t>
  </si>
  <si>
    <t>KLAIPĖDOS UNIVERSITETAS</t>
  </si>
  <si>
    <t>LIETUVOS MUZIKOS IR TEATRO AKADEMIJA</t>
  </si>
  <si>
    <t>LIETUVOS SPORTO UNIVERSITETAS</t>
  </si>
  <si>
    <t>LIETUVOS SVEIKATOS MOKSLŲ UNIVERSITETAS</t>
  </si>
  <si>
    <t>MARIJAMPOLĖS KOLEGIJA</t>
  </si>
  <si>
    <t>MYKOLO ROMERIO UNIVERSITETAS</t>
  </si>
  <si>
    <t>PANEVĖŽIO KOLEGIJA</t>
  </si>
  <si>
    <t>ŠV. IGNACO LOJOLOS KOLEGIJA</t>
  </si>
  <si>
    <t>TARPTAUTINĖ TEISĖS IR VERSLO AUKŠTOJI MOKYKLA, UAB</t>
  </si>
  <si>
    <t>UTENOS KOLEGIJA</t>
  </si>
  <si>
    <t>VIEŠOJI ĮSTAIGA VILNIAUS VERSLO KOLEGIJA</t>
  </si>
  <si>
    <t>VILNIAUS DAILĖS AKADEMIJA</t>
  </si>
  <si>
    <t>VILNIAUS DIZAINO KOLEGIJA</t>
  </si>
  <si>
    <t>VILNIAUS GEDIMINO TECHNIKOS UNIVERSITETAS</t>
  </si>
  <si>
    <t>VILNIAUS KOLEGIJA</t>
  </si>
  <si>
    <t>VILNIAUS TECHNOLOGIJŲ IR DIZAINO KOLEGIJA</t>
  </si>
  <si>
    <t>VILNIAUS UNIVERSITETAS</t>
  </si>
  <si>
    <t>VYTAUTO DIDŽIOJO UNIVERSITETAS</t>
  </si>
  <si>
    <t>Institucijos pavadinimas</t>
  </si>
  <si>
    <t>Šaltinis: EAC/Dashboard</t>
  </si>
  <si>
    <t>Pastabos:</t>
  </si>
  <si>
    <t>2013-2014</t>
  </si>
  <si>
    <t>2014-2015</t>
  </si>
  <si>
    <t>2015-2016</t>
  </si>
  <si>
    <t>2016-2017</t>
  </si>
  <si>
    <t>2017-2018</t>
  </si>
  <si>
    <t>2018-2019</t>
  </si>
  <si>
    <t>ALEKSANDRO STULGINSKIO UNIVERSITETAS</t>
  </si>
  <si>
    <t>LIETUVOS EDUKOLOGIJOS UNIVERSITETAS</t>
  </si>
  <si>
    <t>GRAIČIŪNO AUKŠTOJI VADYBOS MOKYKLA</t>
  </si>
  <si>
    <t>LCC INTERNATIONAL UNIVERSITY</t>
  </si>
  <si>
    <t>LIETUVOS AUKŠTOJI JŪREIVYSTĖS MOKYKLA</t>
  </si>
  <si>
    <t>LIETUVOS VERSLO KOLEGIJA</t>
  </si>
  <si>
    <t>ŠIAULIŲ UNIVERSITETAS</t>
  </si>
  <si>
    <t>ŠIAULIŲ VALSTYBINĖ KOLEGIJA</t>
  </si>
  <si>
    <t>ŠIAURĖS LIETUVOS KOLEGIJA</t>
  </si>
  <si>
    <t>VIEŠOJI ĮSTAIGA EUROPOS HUMANITARINIS UNIVERSITETAS</t>
  </si>
  <si>
    <t>VIEŠOJI ĮSTAIGA KOLPINGO KOLEGIJA</t>
  </si>
  <si>
    <t>VIEŠOJI ĮSTAIGA VILNIAUS UNIVERSITETO TARPTAUTINIO VERSLO MOKYKLA</t>
  </si>
  <si>
    <t>VILNIAUS KOOPERACIJOS KOLEGIJA</t>
  </si>
  <si>
    <t>ŽEMAITIJOS KOLEGIJA</t>
  </si>
  <si>
    <t>2013-2014 iš viso</t>
  </si>
  <si>
    <t>2014-2015 iš viso</t>
  </si>
  <si>
    <t>2015-2016 iš viso</t>
  </si>
  <si>
    <t>2016-2017 iš viso</t>
  </si>
  <si>
    <t>2017-2018 iš viso</t>
  </si>
  <si>
    <t>2018-2019 iš viso</t>
  </si>
  <si>
    <t>2019-2020 iš viso</t>
  </si>
  <si>
    <t>2020-2021 iš viso</t>
  </si>
  <si>
    <t>2021-2022 iš viso</t>
  </si>
  <si>
    <t>2021-2022*</t>
  </si>
  <si>
    <t xml:space="preserve">Išvykusių dalyvių skaičius pagal institucijas </t>
  </si>
  <si>
    <t>KLAIPĖDOS VALSTYBINĖ KOLEGIJA</t>
  </si>
  <si>
    <t>KAZIMIERO SIMONAVIČIAUS UNIVERSITETAS, UAB</t>
  </si>
  <si>
    <t>2) Į statistiką įtraukti virtualūs mobilumai ir kiti mobilumai, paveikti Covid-19 pandemijos.</t>
  </si>
  <si>
    <t>3) Įtraukti tik pagal Erasmus+ 2014-2020 programą įvykę mobilumai. Ankstesnių (LLP 2007-2013) ar vėlesnių (Erasmus+ 2021-2027) programų mobilumai neįtraukti.</t>
  </si>
  <si>
    <t>4) Institucijų pavadinimai nurodyti tokie, kokie buvo mobilumo metu, todėl dalis sąraše esančių institucijų reorganizuotos arba likviduotos.</t>
  </si>
  <si>
    <t>Duomenų atnaujinimo data: 2022-10-20</t>
  </si>
  <si>
    <t>ir darbuotojų mainai su programos šalimis (KA103) ir</t>
  </si>
  <si>
    <t>SOCIALINIŲ MOKSLŲ KOLEGIJA</t>
  </si>
  <si>
    <t>2020-2021</t>
  </si>
  <si>
    <t>2019-2020</t>
  </si>
  <si>
    <t>2022-2023 iš viso</t>
  </si>
  <si>
    <t>2013-2022 iš viso</t>
  </si>
  <si>
    <t>KITOS ORGANIZACIJOS (NE AUKŠTOJO MOKSLO)</t>
  </si>
  <si>
    <t>1) Duomenys negalutiniai, nes mobilumo projektai, pagal kuriuos buvo finansuojami dalyviai 2020-2023 mokslo metais, dar nepasibaigę.</t>
  </si>
  <si>
    <t xml:space="preserve">su šalimis partnerėmis (KA107) 2013-2022 metais </t>
  </si>
  <si>
    <t>IŠ VISO</t>
  </si>
  <si>
    <t>2022-2023*</t>
  </si>
  <si>
    <t>*Duomenys negalutiniai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</si>
</sst>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7" x14ac:knownFonts="1">
    <font>
      <sz val="1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0"/>
      <color theme="2"/>
      <name val="Century Gothic"/>
      <family val="2"/>
      <scheme val="minor"/>
    </font>
    <font>
      <b/>
      <sz val="48"/>
      <color theme="9"/>
      <name val="Century Gothic"/>
      <family val="2"/>
      <scheme val="minor"/>
    </font>
    <font>
      <b/>
      <sz val="48"/>
      <color theme="9" tint="-0.249977111117893"/>
      <name val="Century Gothic"/>
      <family val="2"/>
      <scheme val="minor"/>
    </font>
    <font>
      <b/>
      <sz val="20"/>
      <color rgb="FFFF9900"/>
      <name val="Century Gothic"/>
      <family val="2"/>
      <scheme val="minor"/>
    </font>
    <font>
      <sz val="12"/>
      <color rgb="FF00206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18"/>
      <color theme="2" tint="-0.749992370372631"/>
      <name val="Century Gothic"/>
      <family val="2"/>
      <scheme val="minor"/>
    </font>
    <font>
      <sz val="10"/>
      <color theme="2" tint="-0.749992370372631"/>
      <name val="Century Gothic"/>
      <family val="2"/>
      <scheme val="minor"/>
    </font>
    <font>
      <b/>
      <sz val="10"/>
      <color theme="2" tint="-0.749992370372631"/>
      <name val="Century Gothic"/>
      <family val="2"/>
      <scheme val="minor"/>
    </font>
    <font>
      <b/>
      <sz val="10"/>
      <color theme="0" tint="-0.499984740745262"/>
      <name val="Century Gothic"/>
      <family val="2"/>
      <scheme val="minor"/>
    </font>
    <font>
      <sz val="10"/>
      <color theme="0" tint="-0.499984740745262"/>
      <name val="Century Gothic"/>
      <family val="2"/>
      <scheme val="minor"/>
    </font>
    <font>
      <i/>
      <sz val="10"/>
      <color theme="2" tint="-0.749992370372631"/>
      <name val="Century Gothic"/>
      <family val="2"/>
      <scheme val="minor"/>
    </font>
    <font>
      <sz val="8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theme="2"/>
      <name val="Century Gothic"/>
      <family val="2"/>
      <scheme val="minor"/>
    </font>
    <font>
      <b/>
      <sz val="22"/>
      <color theme="0"/>
      <name val="Century Gothic"/>
      <family val="2"/>
      <scheme val="minor"/>
    </font>
    <font>
      <i/>
      <sz val="10"/>
      <name val="Century Gothic"/>
      <family val="2"/>
      <scheme val="minor"/>
    </font>
    <font>
      <sz val="10"/>
      <color theme="2" tint="-0.89999084444715716"/>
      <name val="Century Gothic"/>
      <family val="2"/>
      <scheme val="minor"/>
    </font>
    <font>
      <b/>
      <sz val="10"/>
      <color theme="2" tint="-0.89999084444715716"/>
      <name val="Century Gothic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2" borderId="0">
      <alignment horizontal="left" vertical="center"/>
    </xf>
    <xf numFmtId="164" fontId="4" fillId="0" borderId="0">
      <alignment horizontal="right"/>
    </xf>
    <xf numFmtId="0" fontId="4" fillId="0" borderId="0">
      <alignment horizontal="left"/>
    </xf>
    <xf numFmtId="0" fontId="2" fillId="0" borderId="0">
      <alignment horizontal="center" vertical="center"/>
    </xf>
    <xf numFmtId="0" fontId="7" fillId="0" borderId="0">
      <alignment horizontal="left" vertical="center"/>
    </xf>
    <xf numFmtId="0" fontId="6" fillId="3" borderId="0">
      <alignment vertical="center"/>
    </xf>
    <xf numFmtId="164" fontId="6" fillId="4" borderId="0">
      <alignment horizontal="right" vertical="center"/>
    </xf>
    <xf numFmtId="0" fontId="1" fillId="2" borderId="0">
      <alignment horizontal="right" vertical="center"/>
    </xf>
    <xf numFmtId="164" fontId="3" fillId="5" borderId="0">
      <alignment horizontal="right"/>
    </xf>
  </cellStyleXfs>
  <cellXfs count="66">
    <xf numFmtId="0" fontId="0" fillId="0" borderId="0" xfId="0"/>
    <xf numFmtId="1" fontId="8" fillId="6" borderId="0" xfId="0" applyNumberFormat="1" applyFont="1" applyFill="1"/>
    <xf numFmtId="1" fontId="0" fillId="3" borderId="0" xfId="0" applyNumberFormat="1" applyFill="1"/>
    <xf numFmtId="1" fontId="8" fillId="3" borderId="0" xfId="0" applyNumberFormat="1" applyFont="1" applyFill="1"/>
    <xf numFmtId="1" fontId="9" fillId="7" borderId="0" xfId="5" applyNumberFormat="1" applyFont="1" applyFill="1">
      <alignment horizontal="left" vertical="center"/>
    </xf>
    <xf numFmtId="1" fontId="6" fillId="3" borderId="0" xfId="6" applyNumberFormat="1">
      <alignment vertical="center"/>
    </xf>
    <xf numFmtId="1" fontId="8" fillId="3" borderId="0" xfId="0" applyNumberFormat="1" applyFont="1" applyFill="1" applyAlignment="1">
      <alignment horizontal="left"/>
    </xf>
    <xf numFmtId="1" fontId="10" fillId="8" borderId="0" xfId="5" applyNumberFormat="1" applyFont="1" applyFill="1">
      <alignment horizontal="left" vertical="center"/>
    </xf>
    <xf numFmtId="1" fontId="6" fillId="3" borderId="0" xfId="7" applyNumberFormat="1" applyFill="1">
      <alignment horizontal="right" vertical="center"/>
    </xf>
    <xf numFmtId="1" fontId="8" fillId="3" borderId="0" xfId="0" applyNumberFormat="1" applyFont="1" applyFill="1" applyAlignment="1">
      <alignment horizontal="left" vertical="top"/>
    </xf>
    <xf numFmtId="1" fontId="7" fillId="9" borderId="0" xfId="5" applyNumberFormat="1" applyFill="1" applyAlignment="1">
      <alignment horizontal="left" vertical="top"/>
    </xf>
    <xf numFmtId="1" fontId="0" fillId="3" borderId="0" xfId="0" applyNumberFormat="1" applyFill="1" applyAlignment="1">
      <alignment vertical="top"/>
    </xf>
    <xf numFmtId="1" fontId="8" fillId="3" borderId="0" xfId="0" applyNumberFormat="1" applyFont="1" applyFill="1" applyAlignment="1">
      <alignment horizontal="left" vertical="center"/>
    </xf>
    <xf numFmtId="1" fontId="7" fillId="10" borderId="0" xfId="5" applyNumberFormat="1" applyFill="1">
      <alignment horizontal="left" vertical="center"/>
    </xf>
    <xf numFmtId="1" fontId="7" fillId="11" borderId="0" xfId="5" applyNumberFormat="1" applyFill="1">
      <alignment horizontal="left" vertical="center"/>
    </xf>
    <xf numFmtId="1" fontId="0" fillId="3" borderId="0" xfId="0" applyNumberFormat="1" applyFill="1" applyAlignment="1">
      <alignment vertical="center"/>
    </xf>
    <xf numFmtId="1" fontId="6" fillId="3" borderId="0" xfId="6" applyNumberFormat="1" applyAlignment="1">
      <alignment vertical="top"/>
    </xf>
    <xf numFmtId="1" fontId="5" fillId="3" borderId="0" xfId="5" applyNumberFormat="1" applyFont="1" applyFill="1" applyAlignment="1">
      <alignment vertical="center" wrapText="1"/>
    </xf>
    <xf numFmtId="1" fontId="14" fillId="3" borderId="0" xfId="6" applyNumberFormat="1" applyFont="1">
      <alignment vertical="center"/>
    </xf>
    <xf numFmtId="1" fontId="15" fillId="3" borderId="0" xfId="0" applyNumberFormat="1" applyFont="1" applyFill="1"/>
    <xf numFmtId="1" fontId="16" fillId="3" borderId="0" xfId="0" applyNumberFormat="1" applyFont="1" applyFill="1"/>
    <xf numFmtId="1" fontId="15" fillId="3" borderId="0" xfId="0" applyNumberFormat="1" applyFont="1" applyFill="1" applyAlignment="1">
      <alignment horizontal="right"/>
    </xf>
    <xf numFmtId="1" fontId="12" fillId="3" borderId="0" xfId="0" applyNumberFormat="1" applyFont="1" applyFill="1"/>
    <xf numFmtId="1" fontId="11" fillId="3" borderId="0" xfId="0" applyNumberFormat="1" applyFont="1" applyFill="1" applyAlignment="1">
      <alignment vertical="center" wrapText="1"/>
    </xf>
    <xf numFmtId="1" fontId="19" fillId="3" borderId="0" xfId="0" applyNumberFormat="1" applyFont="1" applyFill="1"/>
    <xf numFmtId="1" fontId="0" fillId="3" borderId="0" xfId="0" applyNumberFormat="1" applyFill="1" applyAlignment="1">
      <alignment horizontal="right"/>
    </xf>
    <xf numFmtId="1" fontId="21" fillId="3" borderId="0" xfId="0" applyNumberFormat="1" applyFont="1" applyFill="1"/>
    <xf numFmtId="1" fontId="22" fillId="3" borderId="0" xfId="0" applyNumberFormat="1" applyFont="1" applyFill="1"/>
    <xf numFmtId="1" fontId="15" fillId="3" borderId="0" xfId="0" applyNumberFormat="1" applyFon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13" fillId="2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vertical="center" wrapText="1"/>
    </xf>
    <xf numFmtId="1" fontId="13" fillId="2" borderId="0" xfId="0" applyNumberFormat="1" applyFont="1" applyFill="1" applyAlignment="1">
      <alignment vertical="center" wrapText="1"/>
    </xf>
    <xf numFmtId="1" fontId="0" fillId="2" borderId="0" xfId="0" applyNumberFormat="1" applyFill="1" applyAlignment="1">
      <alignment vertical="center" wrapText="1"/>
    </xf>
    <xf numFmtId="1" fontId="15" fillId="3" borderId="0" xfId="0" applyNumberFormat="1" applyFont="1" applyFill="1" applyAlignment="1">
      <alignment vertical="center" wrapText="1"/>
    </xf>
    <xf numFmtId="1" fontId="0" fillId="3" borderId="0" xfId="0" applyNumberFormat="1" applyFill="1" applyAlignment="1">
      <alignment vertical="center" wrapText="1"/>
    </xf>
    <xf numFmtId="1" fontId="8" fillId="3" borderId="0" xfId="0" applyNumberFormat="1" applyFont="1" applyFill="1" applyAlignment="1">
      <alignment horizontal="center" vertical="center" wrapText="1"/>
    </xf>
    <xf numFmtId="1" fontId="15" fillId="3" borderId="0" xfId="0" applyNumberFormat="1" applyFont="1" applyFill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 wrapText="1"/>
    </xf>
    <xf numFmtId="1" fontId="21" fillId="3" borderId="0" xfId="0" applyNumberFormat="1" applyFont="1" applyFill="1" applyAlignment="1">
      <alignment vertical="top"/>
    </xf>
    <xf numFmtId="1" fontId="21" fillId="3" borderId="0" xfId="0" applyNumberFormat="1" applyFont="1" applyFill="1" applyAlignment="1">
      <alignment vertical="center"/>
    </xf>
    <xf numFmtId="1" fontId="21" fillId="13" borderId="1" xfId="0" applyNumberFormat="1" applyFont="1" applyFill="1" applyBorder="1"/>
    <xf numFmtId="1" fontId="24" fillId="3" borderId="0" xfId="0" applyNumberFormat="1" applyFont="1" applyFill="1" applyAlignment="1">
      <alignment horizontal="left"/>
    </xf>
    <xf numFmtId="1" fontId="24" fillId="3" borderId="0" xfId="0" applyNumberFormat="1" applyFont="1" applyFill="1" applyAlignment="1">
      <alignment horizontal="right"/>
    </xf>
    <xf numFmtId="1" fontId="18" fillId="3" borderId="0" xfId="0" applyNumberFormat="1" applyFont="1" applyFill="1"/>
    <xf numFmtId="1" fontId="17" fillId="13" borderId="1" xfId="0" applyNumberFormat="1" applyFont="1" applyFill="1" applyBorder="1"/>
    <xf numFmtId="1" fontId="25" fillId="3" borderId="0" xfId="0" applyNumberFormat="1" applyFont="1" applyFill="1"/>
    <xf numFmtId="1" fontId="25" fillId="3" borderId="0" xfId="0" applyNumberFormat="1" applyFont="1" applyFill="1" applyAlignment="1">
      <alignment vertical="top"/>
    </xf>
    <xf numFmtId="1" fontId="25" fillId="3" borderId="0" xfId="0" applyNumberFormat="1" applyFont="1" applyFill="1" applyAlignment="1">
      <alignment vertical="center"/>
    </xf>
    <xf numFmtId="1" fontId="26" fillId="13" borderId="1" xfId="0" applyNumberFormat="1" applyFont="1" applyFill="1" applyBorder="1"/>
    <xf numFmtId="1" fontId="16" fillId="13" borderId="1" xfId="0" applyNumberFormat="1" applyFont="1" applyFill="1" applyBorder="1"/>
    <xf numFmtId="1" fontId="26" fillId="3" borderId="0" xfId="0" applyNumberFormat="1" applyFont="1" applyFill="1"/>
    <xf numFmtId="1" fontId="26" fillId="3" borderId="0" xfId="0" applyNumberFormat="1" applyFont="1" applyFill="1" applyAlignment="1">
      <alignment vertical="top"/>
    </xf>
    <xf numFmtId="1" fontId="26" fillId="3" borderId="0" xfId="0" applyNumberFormat="1" applyFont="1" applyFill="1" applyAlignment="1">
      <alignment vertical="center"/>
    </xf>
    <xf numFmtId="1" fontId="21" fillId="3" borderId="3" xfId="0" applyNumberFormat="1" applyFont="1" applyFill="1" applyBorder="1" applyAlignment="1">
      <alignment horizontal="right"/>
    </xf>
    <xf numFmtId="1" fontId="21" fillId="3" borderId="3" xfId="0" applyNumberFormat="1" applyFont="1" applyFill="1" applyBorder="1"/>
    <xf numFmtId="1" fontId="21" fillId="13" borderId="2" xfId="0" applyNumberFormat="1" applyFont="1" applyFill="1" applyBorder="1"/>
    <xf numFmtId="1" fontId="26" fillId="3" borderId="3" xfId="0" applyNumberFormat="1" applyFont="1" applyFill="1" applyBorder="1"/>
    <xf numFmtId="1" fontId="26" fillId="13" borderId="2" xfId="0" applyNumberFormat="1" applyFont="1" applyFill="1" applyBorder="1"/>
    <xf numFmtId="1" fontId="17" fillId="3" borderId="3" xfId="0" applyNumberFormat="1" applyFont="1" applyFill="1" applyBorder="1"/>
    <xf numFmtId="1" fontId="17" fillId="13" borderId="2" xfId="0" applyNumberFormat="1" applyFont="1" applyFill="1" applyBorder="1"/>
    <xf numFmtId="1" fontId="21" fillId="3" borderId="3" xfId="0" applyNumberFormat="1" applyFont="1" applyFill="1" applyBorder="1" applyAlignment="1">
      <alignment horizontal="left"/>
    </xf>
    <xf numFmtId="1" fontId="23" fillId="2" borderId="0" xfId="0" applyNumberFormat="1" applyFont="1" applyFill="1" applyAlignment="1">
      <alignment horizontal="center" vertical="center" wrapText="1"/>
    </xf>
    <xf numFmtId="1" fontId="13" fillId="12" borderId="0" xfId="0" applyNumberFormat="1" applyFont="1" applyFill="1" applyAlignment="1">
      <alignment horizontal="center" vertical="center" wrapText="1"/>
    </xf>
    <xf numFmtId="1" fontId="13" fillId="12" borderId="1" xfId="0" applyNumberFormat="1" applyFont="1" applyFill="1" applyBorder="1" applyAlignment="1">
      <alignment horizontal="center" vertical="center" wrapText="1"/>
    </xf>
    <xf numFmtId="1" fontId="11" fillId="3" borderId="0" xfId="0" applyNumberFormat="1" applyFont="1" applyFill="1" applyAlignment="1">
      <alignment horizontal="left" vertical="center" wrapText="1"/>
    </xf>
  </cellXfs>
  <cellStyles count="10"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6">
    <dxf>
      <fill>
        <patternFill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fgColor rgb="FF9DB8DF"/>
        </patternFill>
      </fill>
    </dxf>
    <dxf>
      <fill>
        <patternFill>
          <fgColor rgb="FF9DB8DF"/>
        </patternFill>
      </fill>
    </dxf>
  </dxfs>
  <tableStyles count="6" defaultTableStyle="TableStyleMedium9">
    <tableStyle name="Table Style 1" pivot="0" count="1" xr9:uid="{301BF7C1-579F-49D8-A49C-D57A2B811AB6}">
      <tableStyleElement type="firstRowStripe" dxfId="5"/>
    </tableStyle>
    <tableStyle name="Table Style 2" pivot="0" count="1" xr9:uid="{9B54A309-6C79-4B99-9486-B653AEC635C8}">
      <tableStyleElement type="secondRowStripe" size="5" dxfId="4"/>
    </tableStyle>
    <tableStyle name="Table Style 3" pivot="0" count="1" xr9:uid="{BD608025-6F5E-4348-B593-DF6593F239F6}">
      <tableStyleElement type="secondRowStripe" dxfId="3"/>
    </tableStyle>
    <tableStyle name="Table Style 4" pivot="0" count="1" xr9:uid="{3D3B698B-A49B-440C-BE87-BE65253F8F7F}">
      <tableStyleElement type="firstRowStripe" dxfId="2"/>
    </tableStyle>
    <tableStyle name="Table Style 5" pivot="0" count="1" xr9:uid="{4CA181AB-70B6-4646-9C7B-DE8B52EAB83E}">
      <tableStyleElement type="secondColumnStripe" dxfId="1"/>
    </tableStyle>
    <tableStyle name="Table Style 6" pivot="0" count="1" xr9:uid="{DD6660B5-2615-4599-8D86-5F4D70A8572B}">
      <tableStyleElement type="secondColumn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9900"/>
      <color rgb="FF9DB8DF"/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141452</xdr:colOff>
      <xdr:row>0</xdr:row>
      <xdr:rowOff>452930</xdr:rowOff>
    </xdr:from>
    <xdr:to>
      <xdr:col>1</xdr:col>
      <xdr:colOff>1763195</xdr:colOff>
      <xdr:row>2</xdr:row>
      <xdr:rowOff>284283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8865D3-8CB4-460B-BED4-56070366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73" y="452930"/>
          <a:ext cx="1621743" cy="767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71438</xdr:colOff>
      <xdr:row>3</xdr:row>
      <xdr:rowOff>250031</xdr:rowOff>
    </xdr:from>
    <xdr:to>
      <xdr:col>1</xdr:col>
      <xdr:colOff>3118645</xdr:colOff>
      <xdr:row>5</xdr:row>
      <xdr:rowOff>267492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0612BD-0ACA-4ADC-B95C-7B5EF69A3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3" y="1564481"/>
          <a:ext cx="3047207" cy="684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72FB-900A-4522-8937-6838F929F2A5}">
  <sheetPr>
    <pageSetUpPr autoPageBreaks="0" fitToPage="1"/>
  </sheetPr>
  <dimension ref="A1:CJ61"/>
  <sheetViews>
    <sheetView showGridLines="0" tabSelected="1" zoomScale="102" zoomScaleNormal="75" workbookViewId="0">
      <selection activeCell="D6" sqref="D6"/>
    </sheetView>
  </sheetViews>
  <sheetFormatPr defaultColWidth="9.140625" defaultRowHeight="13.5" x14ac:dyDescent="0.25"/>
  <cols>
    <col min="1" max="1" width="2.7109375" style="3" customWidth="1"/>
    <col min="2" max="2" width="70.85546875" style="2" customWidth="1"/>
    <col min="3" max="3" width="1.140625" style="2" customWidth="1"/>
    <col min="4" max="4" width="12.28515625" style="2" customWidth="1"/>
    <col min="5" max="5" width="12.7109375" style="2" customWidth="1"/>
    <col min="6" max="6" width="10.85546875" style="2" customWidth="1"/>
    <col min="7" max="8" width="12.7109375" style="2" customWidth="1"/>
    <col min="9" max="9" width="11.28515625" style="2" customWidth="1"/>
    <col min="10" max="11" width="12.7109375" style="2" customWidth="1"/>
    <col min="12" max="12" width="11.28515625" style="2" customWidth="1"/>
    <col min="13" max="14" width="12.7109375" style="2" customWidth="1"/>
    <col min="15" max="15" width="11.5703125" style="26" customWidth="1"/>
    <col min="16" max="17" width="12.7109375" style="2" customWidth="1"/>
    <col min="18" max="18" width="11.42578125" style="26" customWidth="1"/>
    <col min="19" max="20" width="12.7109375" style="2" customWidth="1"/>
    <col min="21" max="21" width="11.42578125" style="26" customWidth="1"/>
    <col min="22" max="23" width="12.7109375" style="2" customWidth="1"/>
    <col min="24" max="24" width="11.28515625" style="26" customWidth="1"/>
    <col min="25" max="26" width="12.7109375" style="46" customWidth="1"/>
    <col min="27" max="27" width="11.85546875" style="51" customWidth="1"/>
    <col min="28" max="29" width="12.7109375" style="2" customWidth="1"/>
    <col min="30" max="30" width="11.7109375" style="26" customWidth="1"/>
    <col min="31" max="31" width="15.28515625" style="2" customWidth="1"/>
    <col min="32" max="32" width="11.140625" style="2" customWidth="1"/>
    <col min="33" max="33" width="11" style="26" customWidth="1"/>
    <col min="34" max="34" width="11.42578125" style="26" customWidth="1"/>
    <col min="35" max="35" width="55.140625" style="2" customWidth="1"/>
    <col min="36" max="16384" width="9.140625" style="2"/>
  </cols>
  <sheetData>
    <row r="1" spans="1:88" ht="14.25" customHeight="1" x14ac:dyDescent="0.25">
      <c r="A1" s="1"/>
    </row>
    <row r="2" spans="1:88" ht="37.5" customHeight="1" x14ac:dyDescent="0.25">
      <c r="B2" s="17" t="s">
        <v>2</v>
      </c>
      <c r="C2" s="4"/>
      <c r="E2" s="5"/>
      <c r="S2" s="5"/>
    </row>
    <row r="3" spans="1:88" ht="25.5" customHeight="1" x14ac:dyDescent="0.25">
      <c r="A3" s="6"/>
      <c r="B3" s="17"/>
      <c r="C3" s="7"/>
      <c r="D3" s="5" t="s">
        <v>3</v>
      </c>
      <c r="F3" s="5"/>
      <c r="G3" s="8"/>
    </row>
    <row r="4" spans="1:88" s="11" customFormat="1" ht="27" customHeight="1" x14ac:dyDescent="0.25">
      <c r="A4" s="9"/>
      <c r="B4" s="17"/>
      <c r="C4" s="10"/>
      <c r="D4" s="16" t="s">
        <v>69</v>
      </c>
      <c r="F4" s="16"/>
      <c r="G4" s="16"/>
      <c r="O4" s="39"/>
      <c r="R4" s="39"/>
      <c r="U4" s="39"/>
      <c r="X4" s="39"/>
      <c r="Y4" s="47"/>
      <c r="Z4" s="47"/>
      <c r="AA4" s="52"/>
      <c r="AD4" s="39"/>
      <c r="AG4" s="39"/>
      <c r="AH4" s="39"/>
    </row>
    <row r="5" spans="1:88" ht="25.5" customHeight="1" x14ac:dyDescent="0.25">
      <c r="A5" s="12"/>
      <c r="B5" s="17"/>
      <c r="C5" s="13"/>
      <c r="D5" s="18" t="s">
        <v>77</v>
      </c>
      <c r="F5" s="5"/>
      <c r="G5" s="5"/>
      <c r="H5" s="5"/>
      <c r="N5" s="5"/>
    </row>
    <row r="6" spans="1:88" ht="32.25" customHeight="1" x14ac:dyDescent="0.3">
      <c r="A6" s="12"/>
      <c r="B6" s="17"/>
      <c r="C6" s="14"/>
      <c r="D6" s="22" t="s">
        <v>68</v>
      </c>
    </row>
    <row r="7" spans="1:88" s="15" customFormat="1" ht="62.25" customHeight="1" x14ac:dyDescent="0.25">
      <c r="A7" s="12"/>
      <c r="B7" s="65" t="s">
        <v>62</v>
      </c>
      <c r="C7" s="65"/>
      <c r="D7" s="65"/>
      <c r="E7" s="65"/>
      <c r="F7" s="6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40"/>
      <c r="X7" s="40"/>
      <c r="Y7" s="46"/>
      <c r="Z7" s="48"/>
      <c r="AA7" s="53"/>
      <c r="AB7" s="2" t="s">
        <v>80</v>
      </c>
      <c r="AD7" s="40"/>
      <c r="AE7" s="2" t="s">
        <v>80</v>
      </c>
      <c r="AG7" s="40"/>
      <c r="AH7" s="40"/>
    </row>
    <row r="8" spans="1:88" s="19" customFormat="1" ht="2.25" customHeight="1" x14ac:dyDescent="0.25">
      <c r="O8" s="20"/>
      <c r="R8" s="20"/>
      <c r="U8" s="20"/>
      <c r="X8" s="20"/>
      <c r="Y8" s="46"/>
      <c r="Z8" s="46"/>
      <c r="AA8" s="51"/>
      <c r="AD8" s="20"/>
      <c r="AG8" s="20"/>
      <c r="AH8" s="20"/>
    </row>
    <row r="9" spans="1:88" s="35" customFormat="1" ht="38.25" customHeight="1" x14ac:dyDescent="0.25">
      <c r="A9" s="31"/>
      <c r="B9" s="32"/>
      <c r="C9" s="32"/>
      <c r="D9" s="62" t="s">
        <v>32</v>
      </c>
      <c r="E9" s="62"/>
      <c r="F9" s="64" t="s">
        <v>52</v>
      </c>
      <c r="G9" s="62" t="s">
        <v>33</v>
      </c>
      <c r="H9" s="62"/>
      <c r="I9" s="63" t="s">
        <v>53</v>
      </c>
      <c r="J9" s="62" t="s">
        <v>34</v>
      </c>
      <c r="K9" s="62"/>
      <c r="L9" s="64" t="s">
        <v>54</v>
      </c>
      <c r="M9" s="62" t="s">
        <v>35</v>
      </c>
      <c r="N9" s="62"/>
      <c r="O9" s="63" t="s">
        <v>55</v>
      </c>
      <c r="P9" s="62" t="s">
        <v>36</v>
      </c>
      <c r="Q9" s="62"/>
      <c r="R9" s="63" t="s">
        <v>56</v>
      </c>
      <c r="S9" s="62" t="s">
        <v>37</v>
      </c>
      <c r="T9" s="62"/>
      <c r="U9" s="63" t="s">
        <v>57</v>
      </c>
      <c r="V9" s="62" t="s">
        <v>72</v>
      </c>
      <c r="W9" s="62"/>
      <c r="X9" s="63" t="s">
        <v>58</v>
      </c>
      <c r="Y9" s="62" t="s">
        <v>71</v>
      </c>
      <c r="Z9" s="62"/>
      <c r="AA9" s="63" t="s">
        <v>59</v>
      </c>
      <c r="AB9" s="62" t="s">
        <v>61</v>
      </c>
      <c r="AC9" s="62"/>
      <c r="AD9" s="63" t="s">
        <v>60</v>
      </c>
      <c r="AE9" s="62" t="s">
        <v>79</v>
      </c>
      <c r="AF9" s="62"/>
      <c r="AG9" s="63" t="s">
        <v>73</v>
      </c>
      <c r="AH9" s="32"/>
      <c r="AI9" s="33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</row>
    <row r="10" spans="1:88" s="38" customFormat="1" ht="25.5" customHeight="1" x14ac:dyDescent="0.25">
      <c r="A10" s="36"/>
      <c r="B10" s="30" t="s">
        <v>29</v>
      </c>
      <c r="C10" s="30"/>
      <c r="D10" s="30" t="s">
        <v>0</v>
      </c>
      <c r="E10" s="30" t="s">
        <v>1</v>
      </c>
      <c r="F10" s="64"/>
      <c r="G10" s="30" t="s">
        <v>0</v>
      </c>
      <c r="H10" s="30" t="s">
        <v>1</v>
      </c>
      <c r="I10" s="63"/>
      <c r="J10" s="30" t="s">
        <v>0</v>
      </c>
      <c r="K10" s="30" t="s">
        <v>1</v>
      </c>
      <c r="L10" s="64"/>
      <c r="M10" s="30" t="s">
        <v>0</v>
      </c>
      <c r="N10" s="30" t="s">
        <v>1</v>
      </c>
      <c r="O10" s="63"/>
      <c r="P10" s="30" t="s">
        <v>0</v>
      </c>
      <c r="Q10" s="30" t="s">
        <v>1</v>
      </c>
      <c r="R10" s="63"/>
      <c r="S10" s="30" t="s">
        <v>0</v>
      </c>
      <c r="T10" s="30" t="s">
        <v>1</v>
      </c>
      <c r="U10" s="63"/>
      <c r="V10" s="30" t="s">
        <v>0</v>
      </c>
      <c r="W10" s="30" t="s">
        <v>1</v>
      </c>
      <c r="X10" s="63"/>
      <c r="Y10" s="30" t="s">
        <v>0</v>
      </c>
      <c r="Z10" s="30" t="s">
        <v>1</v>
      </c>
      <c r="AA10" s="63"/>
      <c r="AB10" s="30" t="s">
        <v>0</v>
      </c>
      <c r="AC10" s="30" t="s">
        <v>1</v>
      </c>
      <c r="AD10" s="63"/>
      <c r="AE10" s="30" t="s">
        <v>0</v>
      </c>
      <c r="AF10" s="30" t="s">
        <v>1</v>
      </c>
      <c r="AG10" s="63"/>
      <c r="AH10" s="30" t="s">
        <v>74</v>
      </c>
      <c r="AI10" s="30" t="s">
        <v>29</v>
      </c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</row>
    <row r="11" spans="1:88" x14ac:dyDescent="0.25">
      <c r="B11" s="21" t="s">
        <v>38</v>
      </c>
      <c r="D11" s="19">
        <v>0</v>
      </c>
      <c r="E11" s="19">
        <v>0</v>
      </c>
      <c r="F11" s="50">
        <v>0</v>
      </c>
      <c r="G11" s="19">
        <v>44</v>
      </c>
      <c r="H11" s="19">
        <v>70</v>
      </c>
      <c r="I11" s="50">
        <v>114</v>
      </c>
      <c r="J11" s="19">
        <v>58</v>
      </c>
      <c r="K11" s="19">
        <v>71</v>
      </c>
      <c r="L11" s="50">
        <v>129</v>
      </c>
      <c r="M11" s="19">
        <v>42</v>
      </c>
      <c r="N11" s="19">
        <v>68</v>
      </c>
      <c r="O11" s="50">
        <v>110</v>
      </c>
      <c r="P11" s="19">
        <v>3</v>
      </c>
      <c r="Q11" s="19">
        <v>18</v>
      </c>
      <c r="R11" s="50">
        <v>21</v>
      </c>
      <c r="S11" s="19">
        <v>0</v>
      </c>
      <c r="T11" s="19">
        <v>0</v>
      </c>
      <c r="U11" s="50">
        <v>0</v>
      </c>
      <c r="V11" s="19">
        <v>0</v>
      </c>
      <c r="W11" s="19">
        <v>0</v>
      </c>
      <c r="X11" s="50">
        <v>0</v>
      </c>
      <c r="Y11" s="46">
        <v>0</v>
      </c>
      <c r="Z11" s="46">
        <v>0</v>
      </c>
      <c r="AA11" s="49">
        <v>0</v>
      </c>
      <c r="AB11" s="44">
        <v>0</v>
      </c>
      <c r="AC11" s="44">
        <v>0</v>
      </c>
      <c r="AD11" s="45">
        <v>0</v>
      </c>
      <c r="AE11" s="44">
        <v>0</v>
      </c>
      <c r="AF11" s="44">
        <v>0</v>
      </c>
      <c r="AG11" s="45">
        <v>0</v>
      </c>
      <c r="AH11" s="20">
        <v>374</v>
      </c>
      <c r="AI11" s="28" t="s">
        <v>38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</row>
    <row r="12" spans="1:88" x14ac:dyDescent="0.25">
      <c r="B12" s="21" t="s">
        <v>4</v>
      </c>
      <c r="D12" s="19">
        <v>0</v>
      </c>
      <c r="E12" s="19">
        <v>0</v>
      </c>
      <c r="F12" s="50">
        <v>0</v>
      </c>
      <c r="G12" s="19">
        <v>16</v>
      </c>
      <c r="H12" s="19">
        <v>20</v>
      </c>
      <c r="I12" s="50">
        <v>36</v>
      </c>
      <c r="J12" s="19">
        <v>11</v>
      </c>
      <c r="K12" s="19">
        <v>13</v>
      </c>
      <c r="L12" s="50">
        <v>24</v>
      </c>
      <c r="M12" s="19">
        <v>10</v>
      </c>
      <c r="N12" s="19">
        <v>19</v>
      </c>
      <c r="O12" s="50">
        <v>29</v>
      </c>
      <c r="P12" s="19">
        <v>15</v>
      </c>
      <c r="Q12" s="19">
        <v>27</v>
      </c>
      <c r="R12" s="50">
        <v>42</v>
      </c>
      <c r="S12" s="19">
        <v>13</v>
      </c>
      <c r="T12" s="19">
        <v>13</v>
      </c>
      <c r="U12" s="50">
        <v>26</v>
      </c>
      <c r="V12" s="19">
        <v>11</v>
      </c>
      <c r="W12" s="19">
        <v>6</v>
      </c>
      <c r="X12" s="50">
        <v>17</v>
      </c>
      <c r="Y12" s="46">
        <v>1</v>
      </c>
      <c r="Z12" s="46">
        <v>11</v>
      </c>
      <c r="AA12" s="49">
        <v>12</v>
      </c>
      <c r="AB12" s="44">
        <v>22</v>
      </c>
      <c r="AC12" s="44">
        <v>9</v>
      </c>
      <c r="AD12" s="45">
        <v>31</v>
      </c>
      <c r="AE12" s="44">
        <v>0</v>
      </c>
      <c r="AF12" s="44">
        <v>0</v>
      </c>
      <c r="AG12" s="45">
        <v>0</v>
      </c>
      <c r="AH12" s="20">
        <v>217</v>
      </c>
      <c r="AI12" s="28" t="s">
        <v>4</v>
      </c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</row>
    <row r="13" spans="1:88" x14ac:dyDescent="0.25">
      <c r="B13" s="21" t="s">
        <v>5</v>
      </c>
      <c r="D13" s="19">
        <v>0</v>
      </c>
      <c r="E13" s="19">
        <v>0</v>
      </c>
      <c r="F13" s="50">
        <v>0</v>
      </c>
      <c r="G13" s="19">
        <v>6</v>
      </c>
      <c r="H13" s="19">
        <v>21</v>
      </c>
      <c r="I13" s="50">
        <v>27</v>
      </c>
      <c r="J13" s="19">
        <v>8</v>
      </c>
      <c r="K13" s="19">
        <v>22</v>
      </c>
      <c r="L13" s="50">
        <v>30</v>
      </c>
      <c r="M13" s="19">
        <v>5</v>
      </c>
      <c r="N13" s="19">
        <v>15</v>
      </c>
      <c r="O13" s="50">
        <v>20</v>
      </c>
      <c r="P13" s="19">
        <v>6</v>
      </c>
      <c r="Q13" s="19">
        <v>17</v>
      </c>
      <c r="R13" s="50">
        <v>23</v>
      </c>
      <c r="S13" s="19">
        <v>8</v>
      </c>
      <c r="T13" s="19">
        <v>17</v>
      </c>
      <c r="U13" s="50">
        <v>25</v>
      </c>
      <c r="V13" s="19">
        <v>6</v>
      </c>
      <c r="W13" s="19">
        <v>17</v>
      </c>
      <c r="X13" s="50">
        <v>23</v>
      </c>
      <c r="Y13" s="46">
        <v>7</v>
      </c>
      <c r="Z13" s="46">
        <v>20</v>
      </c>
      <c r="AA13" s="49">
        <v>27</v>
      </c>
      <c r="AB13" s="44">
        <v>20</v>
      </c>
      <c r="AC13" s="44">
        <v>14</v>
      </c>
      <c r="AD13" s="45">
        <v>34</v>
      </c>
      <c r="AE13" s="44">
        <v>0</v>
      </c>
      <c r="AF13" s="44">
        <v>0</v>
      </c>
      <c r="AG13" s="45">
        <v>0</v>
      </c>
      <c r="AH13" s="20">
        <v>209</v>
      </c>
      <c r="AI13" s="28" t="s">
        <v>5</v>
      </c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</row>
    <row r="14" spans="1:88" x14ac:dyDescent="0.25">
      <c r="B14" s="21" t="s">
        <v>40</v>
      </c>
      <c r="D14" s="19">
        <v>0</v>
      </c>
      <c r="E14" s="19">
        <v>0</v>
      </c>
      <c r="F14" s="50">
        <v>0</v>
      </c>
      <c r="G14" s="19">
        <v>5</v>
      </c>
      <c r="H14" s="19">
        <v>6</v>
      </c>
      <c r="I14" s="50">
        <v>11</v>
      </c>
      <c r="J14" s="19">
        <v>2</v>
      </c>
      <c r="K14" s="19">
        <v>4</v>
      </c>
      <c r="L14" s="50">
        <v>6</v>
      </c>
      <c r="M14" s="19">
        <v>1</v>
      </c>
      <c r="N14" s="19">
        <v>1</v>
      </c>
      <c r="O14" s="50">
        <v>2</v>
      </c>
      <c r="P14" s="19">
        <v>6</v>
      </c>
      <c r="Q14" s="19">
        <v>1</v>
      </c>
      <c r="R14" s="50">
        <v>7</v>
      </c>
      <c r="S14" s="19">
        <v>0</v>
      </c>
      <c r="T14" s="19">
        <v>0</v>
      </c>
      <c r="U14" s="50">
        <v>0</v>
      </c>
      <c r="V14" s="19">
        <v>0</v>
      </c>
      <c r="W14" s="19">
        <v>0</v>
      </c>
      <c r="X14" s="50">
        <v>0</v>
      </c>
      <c r="Y14" s="46">
        <v>0</v>
      </c>
      <c r="Z14" s="46">
        <v>0</v>
      </c>
      <c r="AA14" s="49">
        <v>0</v>
      </c>
      <c r="AB14" s="44">
        <v>0</v>
      </c>
      <c r="AC14" s="44">
        <v>0</v>
      </c>
      <c r="AD14" s="45">
        <v>0</v>
      </c>
      <c r="AE14" s="44">
        <v>0</v>
      </c>
      <c r="AF14" s="44">
        <v>0</v>
      </c>
      <c r="AG14" s="45">
        <v>0</v>
      </c>
      <c r="AH14" s="20">
        <v>26</v>
      </c>
      <c r="AI14" s="28" t="s">
        <v>40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</row>
    <row r="15" spans="1:88" x14ac:dyDescent="0.25">
      <c r="B15" s="21" t="s">
        <v>6</v>
      </c>
      <c r="D15" s="19">
        <v>0</v>
      </c>
      <c r="E15" s="19">
        <v>0</v>
      </c>
      <c r="F15" s="50">
        <v>0</v>
      </c>
      <c r="G15" s="19">
        <v>8</v>
      </c>
      <c r="H15" s="19">
        <v>123</v>
      </c>
      <c r="I15" s="50">
        <v>131</v>
      </c>
      <c r="J15" s="19">
        <v>14</v>
      </c>
      <c r="K15" s="19">
        <v>97</v>
      </c>
      <c r="L15" s="50">
        <v>111</v>
      </c>
      <c r="M15" s="19">
        <v>14</v>
      </c>
      <c r="N15" s="19">
        <v>105</v>
      </c>
      <c r="O15" s="50">
        <v>119</v>
      </c>
      <c r="P15" s="19">
        <v>9</v>
      </c>
      <c r="Q15" s="19">
        <v>102</v>
      </c>
      <c r="R15" s="50">
        <v>111</v>
      </c>
      <c r="S15" s="19">
        <v>25</v>
      </c>
      <c r="T15" s="19">
        <v>102</v>
      </c>
      <c r="U15" s="50">
        <v>127</v>
      </c>
      <c r="V15" s="19">
        <v>12</v>
      </c>
      <c r="W15" s="19">
        <v>101</v>
      </c>
      <c r="X15" s="50">
        <v>113</v>
      </c>
      <c r="Y15" s="46">
        <v>1</v>
      </c>
      <c r="Z15" s="46">
        <v>58</v>
      </c>
      <c r="AA15" s="49">
        <v>59</v>
      </c>
      <c r="AB15" s="44">
        <v>17</v>
      </c>
      <c r="AC15" s="44">
        <v>49</v>
      </c>
      <c r="AD15" s="45">
        <v>66</v>
      </c>
      <c r="AE15" s="44">
        <v>0</v>
      </c>
      <c r="AF15" s="44">
        <v>0</v>
      </c>
      <c r="AG15" s="45">
        <v>0</v>
      </c>
      <c r="AH15" s="20">
        <v>837</v>
      </c>
      <c r="AI15" s="28" t="s">
        <v>6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</row>
    <row r="16" spans="1:88" x14ac:dyDescent="0.25">
      <c r="B16" s="21" t="s">
        <v>7</v>
      </c>
      <c r="D16" s="19">
        <v>0</v>
      </c>
      <c r="E16" s="19">
        <v>0</v>
      </c>
      <c r="F16" s="50">
        <v>0</v>
      </c>
      <c r="G16" s="19">
        <v>94</v>
      </c>
      <c r="H16" s="19">
        <v>262</v>
      </c>
      <c r="I16" s="50">
        <v>356</v>
      </c>
      <c r="J16" s="19">
        <v>89</v>
      </c>
      <c r="K16" s="19">
        <v>285</v>
      </c>
      <c r="L16" s="50">
        <v>374</v>
      </c>
      <c r="M16" s="19">
        <v>114</v>
      </c>
      <c r="N16" s="19">
        <v>244</v>
      </c>
      <c r="O16" s="50">
        <v>358</v>
      </c>
      <c r="P16" s="19">
        <v>92</v>
      </c>
      <c r="Q16" s="19">
        <v>248</v>
      </c>
      <c r="R16" s="50">
        <v>340</v>
      </c>
      <c r="S16" s="19">
        <v>142</v>
      </c>
      <c r="T16" s="19">
        <v>231</v>
      </c>
      <c r="U16" s="50">
        <v>373</v>
      </c>
      <c r="V16" s="19">
        <v>62</v>
      </c>
      <c r="W16" s="19">
        <v>137</v>
      </c>
      <c r="X16" s="50">
        <v>199</v>
      </c>
      <c r="Y16" s="46">
        <v>1</v>
      </c>
      <c r="Z16" s="46">
        <v>118</v>
      </c>
      <c r="AA16" s="49">
        <v>119</v>
      </c>
      <c r="AB16" s="44">
        <v>149</v>
      </c>
      <c r="AC16" s="44">
        <v>114</v>
      </c>
      <c r="AD16" s="45">
        <v>263</v>
      </c>
      <c r="AE16" s="44">
        <v>0</v>
      </c>
      <c r="AF16" s="44">
        <v>4</v>
      </c>
      <c r="AG16" s="45">
        <v>4</v>
      </c>
      <c r="AH16" s="20">
        <v>2386</v>
      </c>
      <c r="AI16" s="28" t="s">
        <v>7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</row>
    <row r="17" spans="2:88" x14ac:dyDescent="0.25">
      <c r="B17" s="21" t="s">
        <v>8</v>
      </c>
      <c r="D17" s="19">
        <v>0</v>
      </c>
      <c r="E17" s="19">
        <v>0</v>
      </c>
      <c r="F17" s="50">
        <v>0</v>
      </c>
      <c r="G17" s="19">
        <v>6</v>
      </c>
      <c r="H17" s="19">
        <v>25</v>
      </c>
      <c r="I17" s="50">
        <v>31</v>
      </c>
      <c r="J17" s="19">
        <v>9</v>
      </c>
      <c r="K17" s="19">
        <v>33</v>
      </c>
      <c r="L17" s="50">
        <v>42</v>
      </c>
      <c r="M17" s="19">
        <v>3</v>
      </c>
      <c r="N17" s="19">
        <v>23</v>
      </c>
      <c r="O17" s="50">
        <v>26</v>
      </c>
      <c r="P17" s="19">
        <v>16</v>
      </c>
      <c r="Q17" s="19">
        <v>17</v>
      </c>
      <c r="R17" s="50">
        <v>33</v>
      </c>
      <c r="S17" s="19">
        <v>10</v>
      </c>
      <c r="T17" s="19">
        <v>25</v>
      </c>
      <c r="U17" s="50">
        <v>35</v>
      </c>
      <c r="V17" s="19">
        <v>8</v>
      </c>
      <c r="W17" s="19">
        <v>10</v>
      </c>
      <c r="X17" s="50">
        <v>18</v>
      </c>
      <c r="Y17" s="46">
        <v>11</v>
      </c>
      <c r="Z17" s="46">
        <v>5</v>
      </c>
      <c r="AA17" s="49">
        <v>16</v>
      </c>
      <c r="AB17" s="44">
        <v>14</v>
      </c>
      <c r="AC17" s="44">
        <v>6</v>
      </c>
      <c r="AD17" s="45">
        <v>20</v>
      </c>
      <c r="AE17" s="44">
        <v>0</v>
      </c>
      <c r="AF17" s="44">
        <v>0</v>
      </c>
      <c r="AG17" s="45">
        <v>0</v>
      </c>
      <c r="AH17" s="20">
        <v>221</v>
      </c>
      <c r="AI17" s="28" t="s">
        <v>8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</row>
    <row r="18" spans="2:88" x14ac:dyDescent="0.25">
      <c r="B18" s="21" t="s">
        <v>9</v>
      </c>
      <c r="D18" s="19">
        <v>0</v>
      </c>
      <c r="E18" s="19">
        <v>0</v>
      </c>
      <c r="F18" s="50">
        <v>0</v>
      </c>
      <c r="G18" s="19">
        <v>13</v>
      </c>
      <c r="H18" s="19">
        <v>17</v>
      </c>
      <c r="I18" s="50">
        <v>30</v>
      </c>
      <c r="J18" s="19">
        <v>15</v>
      </c>
      <c r="K18" s="19">
        <v>20</v>
      </c>
      <c r="L18" s="50">
        <v>35</v>
      </c>
      <c r="M18" s="19">
        <v>21</v>
      </c>
      <c r="N18" s="19">
        <v>43</v>
      </c>
      <c r="O18" s="50">
        <v>64</v>
      </c>
      <c r="P18" s="19">
        <v>20</v>
      </c>
      <c r="Q18" s="19">
        <v>50</v>
      </c>
      <c r="R18" s="50">
        <v>70</v>
      </c>
      <c r="S18" s="19">
        <v>22</v>
      </c>
      <c r="T18" s="19">
        <v>57</v>
      </c>
      <c r="U18" s="50">
        <v>79</v>
      </c>
      <c r="V18" s="19">
        <v>55</v>
      </c>
      <c r="W18" s="19">
        <v>47</v>
      </c>
      <c r="X18" s="50">
        <v>102</v>
      </c>
      <c r="Y18" s="46">
        <v>2</v>
      </c>
      <c r="Z18" s="46">
        <v>44</v>
      </c>
      <c r="AA18" s="49">
        <v>46</v>
      </c>
      <c r="AB18" s="44">
        <v>0</v>
      </c>
      <c r="AC18" s="44">
        <v>0</v>
      </c>
      <c r="AD18" s="45">
        <v>0</v>
      </c>
      <c r="AE18" s="44">
        <v>0</v>
      </c>
      <c r="AF18" s="44">
        <v>0</v>
      </c>
      <c r="AG18" s="45">
        <v>0</v>
      </c>
      <c r="AH18" s="20">
        <v>426</v>
      </c>
      <c r="AI18" s="28" t="s">
        <v>9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</row>
    <row r="19" spans="2:88" x14ac:dyDescent="0.25">
      <c r="B19" s="21" t="s">
        <v>10</v>
      </c>
      <c r="D19" s="19">
        <v>1</v>
      </c>
      <c r="E19" s="19">
        <v>1</v>
      </c>
      <c r="F19" s="50">
        <v>2</v>
      </c>
      <c r="G19" s="19">
        <v>151</v>
      </c>
      <c r="H19" s="19">
        <v>343</v>
      </c>
      <c r="I19" s="50">
        <v>494</v>
      </c>
      <c r="J19" s="19">
        <v>170</v>
      </c>
      <c r="K19" s="19">
        <v>399</v>
      </c>
      <c r="L19" s="50">
        <v>569</v>
      </c>
      <c r="M19" s="19">
        <v>192</v>
      </c>
      <c r="N19" s="19">
        <v>410</v>
      </c>
      <c r="O19" s="50">
        <v>602</v>
      </c>
      <c r="P19" s="19">
        <v>258</v>
      </c>
      <c r="Q19" s="19">
        <v>433</v>
      </c>
      <c r="R19" s="50">
        <v>691</v>
      </c>
      <c r="S19" s="19">
        <v>267</v>
      </c>
      <c r="T19" s="19">
        <v>382</v>
      </c>
      <c r="U19" s="50">
        <v>649</v>
      </c>
      <c r="V19" s="19">
        <v>86</v>
      </c>
      <c r="W19" s="19">
        <v>298</v>
      </c>
      <c r="X19" s="50">
        <v>384</v>
      </c>
      <c r="Y19" s="46">
        <v>29</v>
      </c>
      <c r="Z19" s="46">
        <v>151</v>
      </c>
      <c r="AA19" s="49">
        <v>180</v>
      </c>
      <c r="AB19" s="44">
        <v>190</v>
      </c>
      <c r="AC19" s="44">
        <v>200</v>
      </c>
      <c r="AD19" s="45">
        <v>390</v>
      </c>
      <c r="AE19" s="44">
        <v>10</v>
      </c>
      <c r="AF19" s="44">
        <v>0</v>
      </c>
      <c r="AG19" s="45">
        <v>10</v>
      </c>
      <c r="AH19" s="20">
        <v>3971</v>
      </c>
      <c r="AI19" s="28" t="s">
        <v>10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</row>
    <row r="20" spans="2:88" x14ac:dyDescent="0.25">
      <c r="B20" s="21" t="s">
        <v>64</v>
      </c>
      <c r="D20" s="19">
        <v>0</v>
      </c>
      <c r="E20" s="19">
        <v>0</v>
      </c>
      <c r="F20" s="50">
        <v>0</v>
      </c>
      <c r="G20" s="19">
        <v>36</v>
      </c>
      <c r="H20" s="19">
        <v>17</v>
      </c>
      <c r="I20" s="50">
        <v>53</v>
      </c>
      <c r="J20" s="19">
        <v>20</v>
      </c>
      <c r="K20" s="19">
        <v>18</v>
      </c>
      <c r="L20" s="50">
        <v>38</v>
      </c>
      <c r="M20" s="19">
        <v>17</v>
      </c>
      <c r="N20" s="19">
        <v>20</v>
      </c>
      <c r="O20" s="50">
        <v>37</v>
      </c>
      <c r="P20" s="19">
        <v>19</v>
      </c>
      <c r="Q20" s="19">
        <v>13</v>
      </c>
      <c r="R20" s="50">
        <v>32</v>
      </c>
      <c r="S20" s="19">
        <v>16</v>
      </c>
      <c r="T20" s="19">
        <v>11</v>
      </c>
      <c r="U20" s="50">
        <v>27</v>
      </c>
      <c r="V20" s="19">
        <v>42</v>
      </c>
      <c r="W20" s="19">
        <v>9</v>
      </c>
      <c r="X20" s="50">
        <v>51</v>
      </c>
      <c r="Y20" s="46">
        <v>10</v>
      </c>
      <c r="Z20" s="46">
        <v>4</v>
      </c>
      <c r="AA20" s="49">
        <v>14</v>
      </c>
      <c r="AB20" s="44">
        <v>17</v>
      </c>
      <c r="AC20" s="44">
        <v>16</v>
      </c>
      <c r="AD20" s="45">
        <v>33</v>
      </c>
      <c r="AE20" s="44">
        <v>0</v>
      </c>
      <c r="AF20" s="44">
        <v>0</v>
      </c>
      <c r="AG20" s="45">
        <v>0</v>
      </c>
      <c r="AH20" s="20">
        <v>285</v>
      </c>
      <c r="AI20" s="28" t="s">
        <v>64</v>
      </c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</row>
    <row r="21" spans="2:88" x14ac:dyDescent="0.25">
      <c r="B21" s="21" t="s">
        <v>11</v>
      </c>
      <c r="D21" s="19">
        <v>2</v>
      </c>
      <c r="E21" s="19">
        <v>2</v>
      </c>
      <c r="F21" s="50">
        <v>4</v>
      </c>
      <c r="G21" s="19">
        <v>70</v>
      </c>
      <c r="H21" s="19">
        <v>144</v>
      </c>
      <c r="I21" s="50">
        <v>214</v>
      </c>
      <c r="J21" s="19">
        <v>86</v>
      </c>
      <c r="K21" s="19">
        <v>105</v>
      </c>
      <c r="L21" s="50">
        <v>191</v>
      </c>
      <c r="M21" s="19">
        <v>72</v>
      </c>
      <c r="N21" s="19">
        <v>94</v>
      </c>
      <c r="O21" s="50">
        <v>166</v>
      </c>
      <c r="P21" s="19">
        <v>93</v>
      </c>
      <c r="Q21" s="19">
        <v>80</v>
      </c>
      <c r="R21" s="50">
        <v>173</v>
      </c>
      <c r="S21" s="19">
        <v>93</v>
      </c>
      <c r="T21" s="19">
        <v>99</v>
      </c>
      <c r="U21" s="50">
        <v>192</v>
      </c>
      <c r="V21" s="19">
        <v>93</v>
      </c>
      <c r="W21" s="19">
        <v>55</v>
      </c>
      <c r="X21" s="50">
        <v>148</v>
      </c>
      <c r="Y21" s="46">
        <v>5</v>
      </c>
      <c r="Z21" s="46">
        <v>39</v>
      </c>
      <c r="AA21" s="49">
        <v>44</v>
      </c>
      <c r="AB21" s="44">
        <v>91</v>
      </c>
      <c r="AC21" s="44">
        <v>54</v>
      </c>
      <c r="AD21" s="45">
        <v>145</v>
      </c>
      <c r="AE21" s="44">
        <v>4</v>
      </c>
      <c r="AF21" s="44">
        <v>1</v>
      </c>
      <c r="AG21" s="45">
        <v>5</v>
      </c>
      <c r="AH21" s="20">
        <v>1282</v>
      </c>
      <c r="AI21" s="28" t="s">
        <v>11</v>
      </c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</row>
    <row r="22" spans="2:88" x14ac:dyDescent="0.25">
      <c r="B22" s="21" t="s">
        <v>63</v>
      </c>
      <c r="D22" s="19">
        <v>0</v>
      </c>
      <c r="E22" s="19">
        <v>0</v>
      </c>
      <c r="F22" s="50">
        <v>0</v>
      </c>
      <c r="G22" s="19">
        <v>52</v>
      </c>
      <c r="H22" s="19">
        <v>68</v>
      </c>
      <c r="I22" s="50">
        <v>120</v>
      </c>
      <c r="J22" s="19">
        <v>65</v>
      </c>
      <c r="K22" s="19">
        <v>72</v>
      </c>
      <c r="L22" s="50">
        <v>137</v>
      </c>
      <c r="M22" s="19">
        <v>44</v>
      </c>
      <c r="N22" s="19">
        <v>79</v>
      </c>
      <c r="O22" s="50">
        <v>123</v>
      </c>
      <c r="P22" s="19">
        <v>83</v>
      </c>
      <c r="Q22" s="19">
        <v>105</v>
      </c>
      <c r="R22" s="50">
        <v>188</v>
      </c>
      <c r="S22" s="19">
        <v>84</v>
      </c>
      <c r="T22" s="19">
        <v>114</v>
      </c>
      <c r="U22" s="50">
        <v>198</v>
      </c>
      <c r="V22" s="19">
        <v>94</v>
      </c>
      <c r="W22" s="19">
        <v>58</v>
      </c>
      <c r="X22" s="50">
        <v>152</v>
      </c>
      <c r="Y22" s="46">
        <v>63</v>
      </c>
      <c r="Z22" s="46">
        <v>99</v>
      </c>
      <c r="AA22" s="49">
        <v>162</v>
      </c>
      <c r="AB22" s="44">
        <v>95</v>
      </c>
      <c r="AC22" s="44">
        <v>64</v>
      </c>
      <c r="AD22" s="45">
        <v>159</v>
      </c>
      <c r="AE22" s="44">
        <v>2</v>
      </c>
      <c r="AF22" s="44">
        <v>0</v>
      </c>
      <c r="AG22" s="45">
        <v>2</v>
      </c>
      <c r="AH22" s="20">
        <v>1241</v>
      </c>
      <c r="AI22" s="28" t="s">
        <v>63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</row>
    <row r="23" spans="2:88" x14ac:dyDescent="0.25">
      <c r="B23" s="21" t="s">
        <v>41</v>
      </c>
      <c r="D23" s="19">
        <v>0</v>
      </c>
      <c r="E23" s="19">
        <v>0</v>
      </c>
      <c r="F23" s="50">
        <v>0</v>
      </c>
      <c r="G23" s="19">
        <v>5</v>
      </c>
      <c r="H23" s="19">
        <v>17</v>
      </c>
      <c r="I23" s="50">
        <v>22</v>
      </c>
      <c r="J23" s="19">
        <v>6</v>
      </c>
      <c r="K23" s="19">
        <v>15</v>
      </c>
      <c r="L23" s="50">
        <v>21</v>
      </c>
      <c r="M23" s="19">
        <v>6</v>
      </c>
      <c r="N23" s="19">
        <v>19</v>
      </c>
      <c r="O23" s="50">
        <v>25</v>
      </c>
      <c r="P23" s="19">
        <v>12</v>
      </c>
      <c r="Q23" s="19">
        <v>23</v>
      </c>
      <c r="R23" s="50">
        <v>35</v>
      </c>
      <c r="S23" s="19">
        <v>14</v>
      </c>
      <c r="T23" s="19">
        <v>34</v>
      </c>
      <c r="U23" s="50">
        <v>48</v>
      </c>
      <c r="V23" s="19">
        <v>4</v>
      </c>
      <c r="W23" s="19">
        <v>20</v>
      </c>
      <c r="X23" s="50">
        <v>24</v>
      </c>
      <c r="Y23" s="46">
        <v>0</v>
      </c>
      <c r="Z23" s="46">
        <v>12</v>
      </c>
      <c r="AA23" s="49">
        <v>12</v>
      </c>
      <c r="AB23" s="44">
        <v>9</v>
      </c>
      <c r="AC23" s="44">
        <v>23</v>
      </c>
      <c r="AD23" s="45">
        <v>32</v>
      </c>
      <c r="AE23" s="44">
        <v>0</v>
      </c>
      <c r="AF23" s="44">
        <v>0</v>
      </c>
      <c r="AG23" s="45">
        <v>0</v>
      </c>
      <c r="AH23" s="20">
        <v>219</v>
      </c>
      <c r="AI23" s="28" t="s">
        <v>41</v>
      </c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</row>
    <row r="24" spans="2:88" x14ac:dyDescent="0.25">
      <c r="B24" s="21" t="s">
        <v>42</v>
      </c>
      <c r="D24" s="19">
        <v>0</v>
      </c>
      <c r="E24" s="19">
        <v>0</v>
      </c>
      <c r="F24" s="50">
        <v>0</v>
      </c>
      <c r="G24" s="19">
        <v>16</v>
      </c>
      <c r="H24" s="19">
        <v>32</v>
      </c>
      <c r="I24" s="50">
        <v>48</v>
      </c>
      <c r="J24" s="19">
        <v>12</v>
      </c>
      <c r="K24" s="19">
        <v>26</v>
      </c>
      <c r="L24" s="50">
        <v>38</v>
      </c>
      <c r="M24" s="19">
        <v>1</v>
      </c>
      <c r="N24" s="19">
        <v>27</v>
      </c>
      <c r="O24" s="50">
        <v>28</v>
      </c>
      <c r="P24" s="19">
        <v>15</v>
      </c>
      <c r="Q24" s="19">
        <v>16</v>
      </c>
      <c r="R24" s="50">
        <v>31</v>
      </c>
      <c r="S24" s="19">
        <v>21</v>
      </c>
      <c r="T24" s="19">
        <v>16</v>
      </c>
      <c r="U24" s="50">
        <v>37</v>
      </c>
      <c r="V24" s="19">
        <v>13</v>
      </c>
      <c r="W24" s="19">
        <v>20</v>
      </c>
      <c r="X24" s="50">
        <v>33</v>
      </c>
      <c r="Y24" s="46">
        <v>18</v>
      </c>
      <c r="Z24" s="46">
        <v>14</v>
      </c>
      <c r="AA24" s="49">
        <v>32</v>
      </c>
      <c r="AB24" s="44">
        <v>15</v>
      </c>
      <c r="AC24" s="44">
        <v>27</v>
      </c>
      <c r="AD24" s="45">
        <v>42</v>
      </c>
      <c r="AE24" s="44">
        <v>4</v>
      </c>
      <c r="AF24" s="44">
        <v>0</v>
      </c>
      <c r="AG24" s="45">
        <v>4</v>
      </c>
      <c r="AH24" s="20">
        <v>293</v>
      </c>
      <c r="AI24" s="28" t="s">
        <v>42</v>
      </c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</row>
    <row r="25" spans="2:88" x14ac:dyDescent="0.25">
      <c r="B25" s="21" t="s">
        <v>39</v>
      </c>
      <c r="D25" s="19">
        <v>0</v>
      </c>
      <c r="E25" s="19">
        <v>1</v>
      </c>
      <c r="F25" s="50">
        <v>1</v>
      </c>
      <c r="G25" s="19">
        <v>52</v>
      </c>
      <c r="H25" s="19">
        <v>95</v>
      </c>
      <c r="I25" s="50">
        <v>147</v>
      </c>
      <c r="J25" s="19">
        <v>90</v>
      </c>
      <c r="K25" s="19">
        <v>105</v>
      </c>
      <c r="L25" s="50">
        <v>195</v>
      </c>
      <c r="M25" s="19">
        <v>86</v>
      </c>
      <c r="N25" s="19">
        <v>61</v>
      </c>
      <c r="O25" s="50">
        <v>147</v>
      </c>
      <c r="P25" s="19">
        <v>11</v>
      </c>
      <c r="Q25" s="19">
        <v>23</v>
      </c>
      <c r="R25" s="50">
        <v>34</v>
      </c>
      <c r="S25" s="19">
        <v>0</v>
      </c>
      <c r="T25" s="19">
        <v>0</v>
      </c>
      <c r="U25" s="50">
        <v>0</v>
      </c>
      <c r="V25" s="19">
        <v>0</v>
      </c>
      <c r="W25" s="19">
        <v>0</v>
      </c>
      <c r="X25" s="50">
        <v>0</v>
      </c>
      <c r="Y25" s="46">
        <v>0</v>
      </c>
      <c r="Z25" s="46">
        <v>0</v>
      </c>
      <c r="AA25" s="49">
        <v>0</v>
      </c>
      <c r="AB25" s="44">
        <v>0</v>
      </c>
      <c r="AC25" s="44">
        <v>0</v>
      </c>
      <c r="AD25" s="45">
        <v>0</v>
      </c>
      <c r="AE25" s="44">
        <v>0</v>
      </c>
      <c r="AF25" s="44">
        <v>0</v>
      </c>
      <c r="AG25" s="45">
        <v>0</v>
      </c>
      <c r="AH25" s="20">
        <v>524</v>
      </c>
      <c r="AI25" s="28" t="s">
        <v>39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</row>
    <row r="26" spans="2:88" x14ac:dyDescent="0.25">
      <c r="B26" s="21" t="s">
        <v>12</v>
      </c>
      <c r="D26" s="19">
        <v>2</v>
      </c>
      <c r="E26" s="19">
        <v>0</v>
      </c>
      <c r="F26" s="50">
        <v>2</v>
      </c>
      <c r="G26" s="19">
        <v>48</v>
      </c>
      <c r="H26" s="19">
        <v>32</v>
      </c>
      <c r="I26" s="50">
        <v>80</v>
      </c>
      <c r="J26" s="19">
        <v>54</v>
      </c>
      <c r="K26" s="19">
        <v>30</v>
      </c>
      <c r="L26" s="50">
        <v>84</v>
      </c>
      <c r="M26" s="19">
        <v>40</v>
      </c>
      <c r="N26" s="19">
        <v>38</v>
      </c>
      <c r="O26" s="50">
        <v>78</v>
      </c>
      <c r="P26" s="19">
        <v>63</v>
      </c>
      <c r="Q26" s="19">
        <v>40</v>
      </c>
      <c r="R26" s="50">
        <v>103</v>
      </c>
      <c r="S26" s="19">
        <v>87</v>
      </c>
      <c r="T26" s="19">
        <v>44</v>
      </c>
      <c r="U26" s="50">
        <v>131</v>
      </c>
      <c r="V26" s="19">
        <v>60</v>
      </c>
      <c r="W26" s="19">
        <v>42</v>
      </c>
      <c r="X26" s="50">
        <v>102</v>
      </c>
      <c r="Y26" s="46">
        <v>9</v>
      </c>
      <c r="Z26" s="46">
        <v>23</v>
      </c>
      <c r="AA26" s="49">
        <v>32</v>
      </c>
      <c r="AB26" s="44">
        <v>24</v>
      </c>
      <c r="AC26" s="44">
        <v>27</v>
      </c>
      <c r="AD26" s="45">
        <v>51</v>
      </c>
      <c r="AE26" s="44">
        <v>1</v>
      </c>
      <c r="AF26" s="44">
        <v>0</v>
      </c>
      <c r="AG26" s="45">
        <v>1</v>
      </c>
      <c r="AH26" s="20">
        <v>664</v>
      </c>
      <c r="AI26" s="28" t="s">
        <v>12</v>
      </c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</row>
    <row r="27" spans="2:88" x14ac:dyDescent="0.25">
      <c r="B27" s="21" t="s">
        <v>13</v>
      </c>
      <c r="D27" s="19">
        <v>0</v>
      </c>
      <c r="E27" s="19">
        <v>2</v>
      </c>
      <c r="F27" s="50">
        <v>2</v>
      </c>
      <c r="G27" s="19">
        <v>35</v>
      </c>
      <c r="H27" s="19">
        <v>55</v>
      </c>
      <c r="I27" s="50">
        <v>90</v>
      </c>
      <c r="J27" s="19">
        <v>37</v>
      </c>
      <c r="K27" s="19">
        <v>57</v>
      </c>
      <c r="L27" s="50">
        <v>94</v>
      </c>
      <c r="M27" s="19">
        <v>40</v>
      </c>
      <c r="N27" s="19">
        <v>49</v>
      </c>
      <c r="O27" s="50">
        <v>89</v>
      </c>
      <c r="P27" s="19">
        <v>46</v>
      </c>
      <c r="Q27" s="19">
        <v>66</v>
      </c>
      <c r="R27" s="50">
        <v>112</v>
      </c>
      <c r="S27" s="19">
        <v>47</v>
      </c>
      <c r="T27" s="19">
        <v>61</v>
      </c>
      <c r="U27" s="50">
        <v>108</v>
      </c>
      <c r="V27" s="19">
        <v>27</v>
      </c>
      <c r="W27" s="19">
        <v>55</v>
      </c>
      <c r="X27" s="50">
        <v>82</v>
      </c>
      <c r="Y27" s="46">
        <v>7</v>
      </c>
      <c r="Z27" s="46">
        <v>24</v>
      </c>
      <c r="AA27" s="49">
        <v>31</v>
      </c>
      <c r="AB27" s="44">
        <v>48</v>
      </c>
      <c r="AC27" s="44">
        <v>36</v>
      </c>
      <c r="AD27" s="45">
        <v>84</v>
      </c>
      <c r="AE27" s="44">
        <v>0</v>
      </c>
      <c r="AF27" s="44">
        <v>0</v>
      </c>
      <c r="AG27" s="45">
        <v>0</v>
      </c>
      <c r="AH27" s="20">
        <v>692</v>
      </c>
      <c r="AI27" s="28" t="s">
        <v>13</v>
      </c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</row>
    <row r="28" spans="2:88" x14ac:dyDescent="0.25">
      <c r="B28" s="21" t="s">
        <v>14</v>
      </c>
      <c r="D28" s="19">
        <v>0</v>
      </c>
      <c r="E28" s="19">
        <v>0</v>
      </c>
      <c r="F28" s="50">
        <v>0</v>
      </c>
      <c r="G28" s="19">
        <v>61</v>
      </c>
      <c r="H28" s="19">
        <v>164</v>
      </c>
      <c r="I28" s="50">
        <v>225</v>
      </c>
      <c r="J28" s="19">
        <v>64</v>
      </c>
      <c r="K28" s="19">
        <v>160</v>
      </c>
      <c r="L28" s="50">
        <v>224</v>
      </c>
      <c r="M28" s="19">
        <v>94</v>
      </c>
      <c r="N28" s="19">
        <v>200</v>
      </c>
      <c r="O28" s="50">
        <v>294</v>
      </c>
      <c r="P28" s="19">
        <v>106</v>
      </c>
      <c r="Q28" s="19">
        <v>237</v>
      </c>
      <c r="R28" s="50">
        <v>343</v>
      </c>
      <c r="S28" s="19">
        <v>143</v>
      </c>
      <c r="T28" s="19">
        <v>304</v>
      </c>
      <c r="U28" s="50">
        <v>447</v>
      </c>
      <c r="V28" s="19">
        <v>80</v>
      </c>
      <c r="W28" s="19">
        <v>240</v>
      </c>
      <c r="X28" s="50">
        <v>320</v>
      </c>
      <c r="Y28" s="46">
        <v>18</v>
      </c>
      <c r="Z28" s="46">
        <v>226</v>
      </c>
      <c r="AA28" s="49">
        <v>244</v>
      </c>
      <c r="AB28" s="44">
        <v>144</v>
      </c>
      <c r="AC28" s="44">
        <v>217</v>
      </c>
      <c r="AD28" s="45">
        <v>361</v>
      </c>
      <c r="AE28" s="44">
        <v>0</v>
      </c>
      <c r="AF28" s="44">
        <v>2</v>
      </c>
      <c r="AG28" s="45">
        <v>2</v>
      </c>
      <c r="AH28" s="20">
        <v>2460</v>
      </c>
      <c r="AI28" s="28" t="s">
        <v>14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</row>
    <row r="29" spans="2:88" x14ac:dyDescent="0.25">
      <c r="B29" s="21" t="s">
        <v>43</v>
      </c>
      <c r="D29" s="19">
        <v>0</v>
      </c>
      <c r="E29" s="19">
        <v>0</v>
      </c>
      <c r="F29" s="50">
        <v>0</v>
      </c>
      <c r="G29" s="19">
        <v>0</v>
      </c>
      <c r="H29" s="19">
        <v>0</v>
      </c>
      <c r="I29" s="50">
        <v>0</v>
      </c>
      <c r="J29" s="19">
        <v>19</v>
      </c>
      <c r="K29" s="19">
        <v>12</v>
      </c>
      <c r="L29" s="50">
        <v>31</v>
      </c>
      <c r="M29" s="19">
        <v>16</v>
      </c>
      <c r="N29" s="19">
        <v>18</v>
      </c>
      <c r="O29" s="50">
        <v>34</v>
      </c>
      <c r="P29" s="19">
        <v>15</v>
      </c>
      <c r="Q29" s="19">
        <v>20</v>
      </c>
      <c r="R29" s="50">
        <v>35</v>
      </c>
      <c r="S29" s="19">
        <v>18</v>
      </c>
      <c r="T29" s="19">
        <v>16</v>
      </c>
      <c r="U29" s="50">
        <v>34</v>
      </c>
      <c r="V29" s="19">
        <v>21</v>
      </c>
      <c r="W29" s="19">
        <v>9</v>
      </c>
      <c r="X29" s="50">
        <v>30</v>
      </c>
      <c r="Y29" s="46">
        <v>12</v>
      </c>
      <c r="Z29" s="46">
        <v>16</v>
      </c>
      <c r="AA29" s="49">
        <v>28</v>
      </c>
      <c r="AB29" s="44">
        <v>39</v>
      </c>
      <c r="AC29" s="44">
        <v>9</v>
      </c>
      <c r="AD29" s="45">
        <v>48</v>
      </c>
      <c r="AE29" s="44">
        <v>0</v>
      </c>
      <c r="AF29" s="44">
        <v>0</v>
      </c>
      <c r="AG29" s="45">
        <v>0</v>
      </c>
      <c r="AH29" s="20">
        <v>240</v>
      </c>
      <c r="AI29" s="28" t="s">
        <v>43</v>
      </c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</row>
    <row r="30" spans="2:88" x14ac:dyDescent="0.25">
      <c r="B30" s="21" t="s">
        <v>15</v>
      </c>
      <c r="D30" s="19">
        <v>0</v>
      </c>
      <c r="E30" s="19">
        <v>0</v>
      </c>
      <c r="F30" s="50">
        <v>0</v>
      </c>
      <c r="G30" s="19">
        <v>10</v>
      </c>
      <c r="H30" s="19">
        <v>14</v>
      </c>
      <c r="I30" s="50">
        <v>24</v>
      </c>
      <c r="J30" s="19">
        <v>12</v>
      </c>
      <c r="K30" s="19">
        <v>9</v>
      </c>
      <c r="L30" s="50">
        <v>21</v>
      </c>
      <c r="M30" s="19">
        <v>12</v>
      </c>
      <c r="N30" s="19">
        <v>10</v>
      </c>
      <c r="O30" s="50">
        <v>22</v>
      </c>
      <c r="P30" s="19">
        <v>12</v>
      </c>
      <c r="Q30" s="19">
        <v>10</v>
      </c>
      <c r="R30" s="50">
        <v>22</v>
      </c>
      <c r="S30" s="19">
        <v>12</v>
      </c>
      <c r="T30" s="19">
        <v>6</v>
      </c>
      <c r="U30" s="50">
        <v>18</v>
      </c>
      <c r="V30" s="19">
        <v>0</v>
      </c>
      <c r="W30" s="19">
        <v>4</v>
      </c>
      <c r="X30" s="50">
        <v>4</v>
      </c>
      <c r="Y30" s="46">
        <v>10</v>
      </c>
      <c r="Z30" s="46">
        <v>3</v>
      </c>
      <c r="AA30" s="49">
        <v>13</v>
      </c>
      <c r="AB30" s="44">
        <v>21</v>
      </c>
      <c r="AC30" s="44">
        <v>1</v>
      </c>
      <c r="AD30" s="45">
        <v>22</v>
      </c>
      <c r="AE30" s="44">
        <v>0</v>
      </c>
      <c r="AF30" s="44">
        <v>0</v>
      </c>
      <c r="AG30" s="45">
        <v>0</v>
      </c>
      <c r="AH30" s="20">
        <v>146</v>
      </c>
      <c r="AI30" s="28" t="s">
        <v>15</v>
      </c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</row>
    <row r="31" spans="2:88" x14ac:dyDescent="0.25">
      <c r="B31" s="21" t="s">
        <v>16</v>
      </c>
      <c r="D31" s="19">
        <v>0</v>
      </c>
      <c r="E31" s="19">
        <v>0</v>
      </c>
      <c r="F31" s="50">
        <v>0</v>
      </c>
      <c r="G31" s="19">
        <v>89</v>
      </c>
      <c r="H31" s="19">
        <v>235</v>
      </c>
      <c r="I31" s="50">
        <v>324</v>
      </c>
      <c r="J31" s="19">
        <v>109</v>
      </c>
      <c r="K31" s="19">
        <v>299</v>
      </c>
      <c r="L31" s="50">
        <v>408</v>
      </c>
      <c r="M31" s="19">
        <v>106</v>
      </c>
      <c r="N31" s="19">
        <v>278</v>
      </c>
      <c r="O31" s="50">
        <v>384</v>
      </c>
      <c r="P31" s="19">
        <v>121</v>
      </c>
      <c r="Q31" s="19">
        <v>198</v>
      </c>
      <c r="R31" s="50">
        <v>319</v>
      </c>
      <c r="S31" s="19">
        <v>133</v>
      </c>
      <c r="T31" s="19">
        <v>232</v>
      </c>
      <c r="U31" s="50">
        <v>365</v>
      </c>
      <c r="V31" s="19">
        <v>70</v>
      </c>
      <c r="W31" s="19">
        <v>160</v>
      </c>
      <c r="X31" s="50">
        <v>230</v>
      </c>
      <c r="Y31" s="46">
        <v>28</v>
      </c>
      <c r="Z31" s="46">
        <v>158</v>
      </c>
      <c r="AA31" s="49">
        <v>186</v>
      </c>
      <c r="AB31" s="44">
        <v>97</v>
      </c>
      <c r="AC31" s="44">
        <v>179</v>
      </c>
      <c r="AD31" s="45">
        <v>276</v>
      </c>
      <c r="AE31" s="44">
        <v>8</v>
      </c>
      <c r="AF31" s="44">
        <v>2</v>
      </c>
      <c r="AG31" s="45">
        <v>10</v>
      </c>
      <c r="AH31" s="20">
        <v>2502</v>
      </c>
      <c r="AI31" s="28" t="s">
        <v>16</v>
      </c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</row>
    <row r="32" spans="2:88" x14ac:dyDescent="0.25">
      <c r="B32" s="21" t="s">
        <v>17</v>
      </c>
      <c r="D32" s="19">
        <v>0</v>
      </c>
      <c r="E32" s="19">
        <v>0</v>
      </c>
      <c r="F32" s="50">
        <v>0</v>
      </c>
      <c r="G32" s="19">
        <v>23</v>
      </c>
      <c r="H32" s="19">
        <v>26</v>
      </c>
      <c r="I32" s="50">
        <v>49</v>
      </c>
      <c r="J32" s="19">
        <v>29</v>
      </c>
      <c r="K32" s="19">
        <v>38</v>
      </c>
      <c r="L32" s="50">
        <v>67</v>
      </c>
      <c r="M32" s="19">
        <v>29</v>
      </c>
      <c r="N32" s="19">
        <v>32</v>
      </c>
      <c r="O32" s="50">
        <v>61</v>
      </c>
      <c r="P32" s="19">
        <v>45</v>
      </c>
      <c r="Q32" s="19">
        <v>32</v>
      </c>
      <c r="R32" s="50">
        <v>77</v>
      </c>
      <c r="S32" s="19">
        <v>32</v>
      </c>
      <c r="T32" s="19">
        <v>36</v>
      </c>
      <c r="U32" s="50">
        <v>68</v>
      </c>
      <c r="V32" s="19">
        <v>53</v>
      </c>
      <c r="W32" s="19">
        <v>15</v>
      </c>
      <c r="X32" s="50">
        <v>68</v>
      </c>
      <c r="Y32" s="46">
        <v>9</v>
      </c>
      <c r="Z32" s="46">
        <v>15</v>
      </c>
      <c r="AA32" s="49">
        <v>24</v>
      </c>
      <c r="AB32" s="44">
        <v>52</v>
      </c>
      <c r="AC32" s="44">
        <v>11</v>
      </c>
      <c r="AD32" s="45">
        <v>63</v>
      </c>
      <c r="AE32" s="44">
        <v>1</v>
      </c>
      <c r="AF32" s="44">
        <v>0</v>
      </c>
      <c r="AG32" s="45">
        <v>1</v>
      </c>
      <c r="AH32" s="20">
        <v>478</v>
      </c>
      <c r="AI32" s="28" t="s">
        <v>17</v>
      </c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</row>
    <row r="33" spans="2:88" x14ac:dyDescent="0.25">
      <c r="B33" s="21" t="s">
        <v>44</v>
      </c>
      <c r="D33" s="19">
        <v>1</v>
      </c>
      <c r="E33" s="19">
        <v>0</v>
      </c>
      <c r="F33" s="50">
        <v>1</v>
      </c>
      <c r="G33" s="19">
        <v>70</v>
      </c>
      <c r="H33" s="19">
        <v>78</v>
      </c>
      <c r="I33" s="50">
        <v>148</v>
      </c>
      <c r="J33" s="19">
        <v>81</v>
      </c>
      <c r="K33" s="19">
        <v>87</v>
      </c>
      <c r="L33" s="50">
        <v>168</v>
      </c>
      <c r="M33" s="19">
        <v>62</v>
      </c>
      <c r="N33" s="19">
        <v>61</v>
      </c>
      <c r="O33" s="50">
        <v>123</v>
      </c>
      <c r="P33" s="19">
        <v>60</v>
      </c>
      <c r="Q33" s="19">
        <v>55</v>
      </c>
      <c r="R33" s="50">
        <v>115</v>
      </c>
      <c r="S33" s="19">
        <v>59</v>
      </c>
      <c r="T33" s="19">
        <v>32</v>
      </c>
      <c r="U33" s="50">
        <v>91</v>
      </c>
      <c r="V33" s="19">
        <v>0</v>
      </c>
      <c r="W33" s="19">
        <v>6</v>
      </c>
      <c r="X33" s="50">
        <v>6</v>
      </c>
      <c r="Y33" s="46">
        <v>0</v>
      </c>
      <c r="Z33" s="46">
        <v>0</v>
      </c>
      <c r="AA33" s="49">
        <v>0</v>
      </c>
      <c r="AB33" s="44">
        <v>0</v>
      </c>
      <c r="AC33" s="44">
        <v>0</v>
      </c>
      <c r="AD33" s="45">
        <v>0</v>
      </c>
      <c r="AE33" s="44">
        <v>0</v>
      </c>
      <c r="AF33" s="44">
        <v>0</v>
      </c>
      <c r="AG33" s="45">
        <v>0</v>
      </c>
      <c r="AH33" s="20">
        <v>652</v>
      </c>
      <c r="AI33" s="28" t="s">
        <v>44</v>
      </c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</row>
    <row r="34" spans="2:88" x14ac:dyDescent="0.25">
      <c r="B34" s="25" t="s">
        <v>45</v>
      </c>
      <c r="D34" s="2">
        <v>0</v>
      </c>
      <c r="E34" s="2">
        <v>2</v>
      </c>
      <c r="F34" s="41">
        <v>2</v>
      </c>
      <c r="G34" s="2">
        <v>25</v>
      </c>
      <c r="H34" s="2">
        <v>107</v>
      </c>
      <c r="I34" s="41">
        <v>132</v>
      </c>
      <c r="J34" s="2">
        <v>29</v>
      </c>
      <c r="K34" s="2">
        <v>122</v>
      </c>
      <c r="L34" s="41">
        <v>151</v>
      </c>
      <c r="M34" s="2">
        <v>25</v>
      </c>
      <c r="N34" s="2">
        <v>108</v>
      </c>
      <c r="O34" s="41">
        <v>133</v>
      </c>
      <c r="P34" s="2">
        <v>19</v>
      </c>
      <c r="Q34" s="2">
        <v>81</v>
      </c>
      <c r="R34" s="41">
        <v>100</v>
      </c>
      <c r="S34" s="2">
        <v>42</v>
      </c>
      <c r="T34" s="2">
        <v>85</v>
      </c>
      <c r="U34" s="41">
        <v>127</v>
      </c>
      <c r="V34" s="2">
        <v>36</v>
      </c>
      <c r="W34" s="2">
        <v>42</v>
      </c>
      <c r="X34" s="41">
        <v>78</v>
      </c>
      <c r="Y34" s="46">
        <v>4</v>
      </c>
      <c r="Z34" s="46">
        <v>33</v>
      </c>
      <c r="AA34" s="49">
        <v>37</v>
      </c>
      <c r="AB34" s="44">
        <v>37</v>
      </c>
      <c r="AC34" s="44">
        <v>38</v>
      </c>
      <c r="AD34" s="45">
        <v>75</v>
      </c>
      <c r="AE34" s="44">
        <v>0</v>
      </c>
      <c r="AF34" s="44">
        <v>0</v>
      </c>
      <c r="AG34" s="45">
        <v>0</v>
      </c>
      <c r="AH34" s="26">
        <v>835</v>
      </c>
      <c r="AI34" s="29" t="s">
        <v>45</v>
      </c>
    </row>
    <row r="35" spans="2:88" x14ac:dyDescent="0.25">
      <c r="B35" s="25" t="s">
        <v>46</v>
      </c>
      <c r="D35" s="2">
        <v>0</v>
      </c>
      <c r="E35" s="2">
        <v>0</v>
      </c>
      <c r="F35" s="41">
        <v>0</v>
      </c>
      <c r="G35" s="2">
        <v>7</v>
      </c>
      <c r="H35" s="2">
        <v>16</v>
      </c>
      <c r="I35" s="41">
        <v>23</v>
      </c>
      <c r="J35" s="2">
        <v>6</v>
      </c>
      <c r="K35" s="2">
        <v>17</v>
      </c>
      <c r="L35" s="41">
        <v>23</v>
      </c>
      <c r="M35" s="2">
        <v>2</v>
      </c>
      <c r="N35" s="2">
        <v>8</v>
      </c>
      <c r="O35" s="41">
        <v>10</v>
      </c>
      <c r="P35" s="2">
        <v>4</v>
      </c>
      <c r="Q35" s="2">
        <v>0</v>
      </c>
      <c r="R35" s="41">
        <v>4</v>
      </c>
      <c r="S35" s="2">
        <v>0</v>
      </c>
      <c r="T35" s="2">
        <v>0</v>
      </c>
      <c r="U35" s="41">
        <v>0</v>
      </c>
      <c r="V35" s="2">
        <v>0</v>
      </c>
      <c r="W35" s="2">
        <v>0</v>
      </c>
      <c r="X35" s="41">
        <v>0</v>
      </c>
      <c r="Y35" s="46">
        <v>0</v>
      </c>
      <c r="Z35" s="46">
        <v>0</v>
      </c>
      <c r="AA35" s="49">
        <v>0</v>
      </c>
      <c r="AB35" s="44">
        <v>0</v>
      </c>
      <c r="AC35" s="44">
        <v>0</v>
      </c>
      <c r="AD35" s="45">
        <v>0</v>
      </c>
      <c r="AE35" s="44">
        <v>0</v>
      </c>
      <c r="AF35" s="44">
        <v>0</v>
      </c>
      <c r="AG35" s="45">
        <v>0</v>
      </c>
      <c r="AH35" s="26">
        <v>60</v>
      </c>
      <c r="AI35" s="29" t="s">
        <v>46</v>
      </c>
    </row>
    <row r="36" spans="2:88" x14ac:dyDescent="0.25">
      <c r="B36" s="25" t="s">
        <v>70</v>
      </c>
      <c r="D36" s="2">
        <v>0</v>
      </c>
      <c r="E36" s="2">
        <v>0</v>
      </c>
      <c r="F36" s="41">
        <v>0</v>
      </c>
      <c r="G36" s="2">
        <v>8</v>
      </c>
      <c r="H36" s="2">
        <v>65</v>
      </c>
      <c r="I36" s="41">
        <v>73</v>
      </c>
      <c r="J36" s="2">
        <v>9</v>
      </c>
      <c r="K36" s="2">
        <v>49</v>
      </c>
      <c r="L36" s="41">
        <v>58</v>
      </c>
      <c r="M36" s="2">
        <v>19</v>
      </c>
      <c r="N36" s="2">
        <v>49</v>
      </c>
      <c r="O36" s="41">
        <v>68</v>
      </c>
      <c r="P36" s="2">
        <v>28</v>
      </c>
      <c r="Q36" s="2">
        <v>59</v>
      </c>
      <c r="R36" s="41">
        <v>87</v>
      </c>
      <c r="S36" s="2">
        <v>19</v>
      </c>
      <c r="T36" s="2">
        <v>57</v>
      </c>
      <c r="U36" s="41">
        <v>76</v>
      </c>
      <c r="V36" s="2">
        <v>32</v>
      </c>
      <c r="W36" s="2">
        <v>41</v>
      </c>
      <c r="X36" s="41">
        <v>73</v>
      </c>
      <c r="Y36" s="46">
        <v>0</v>
      </c>
      <c r="Z36" s="46">
        <v>41</v>
      </c>
      <c r="AA36" s="49">
        <v>41</v>
      </c>
      <c r="AB36" s="44">
        <v>17</v>
      </c>
      <c r="AC36" s="44">
        <v>61</v>
      </c>
      <c r="AD36" s="45">
        <v>78</v>
      </c>
      <c r="AE36" s="44">
        <v>0</v>
      </c>
      <c r="AF36" s="44">
        <v>0</v>
      </c>
      <c r="AG36" s="45">
        <v>0</v>
      </c>
      <c r="AH36" s="26">
        <v>554</v>
      </c>
      <c r="AI36" s="29" t="s">
        <v>70</v>
      </c>
    </row>
    <row r="37" spans="2:88" x14ac:dyDescent="0.25">
      <c r="B37" s="25" t="s">
        <v>18</v>
      </c>
      <c r="D37" s="2">
        <v>0</v>
      </c>
      <c r="E37" s="2">
        <v>0</v>
      </c>
      <c r="F37" s="41">
        <v>0</v>
      </c>
      <c r="G37" s="2">
        <v>3</v>
      </c>
      <c r="H37" s="2">
        <v>2</v>
      </c>
      <c r="I37" s="41">
        <v>5</v>
      </c>
      <c r="J37" s="2">
        <v>9</v>
      </c>
      <c r="K37" s="2">
        <v>9</v>
      </c>
      <c r="L37" s="41">
        <v>18</v>
      </c>
      <c r="M37" s="2">
        <v>5</v>
      </c>
      <c r="N37" s="2">
        <v>6</v>
      </c>
      <c r="O37" s="41">
        <v>11</v>
      </c>
      <c r="P37" s="2">
        <v>2</v>
      </c>
      <c r="Q37" s="2">
        <v>9</v>
      </c>
      <c r="R37" s="41">
        <v>11</v>
      </c>
      <c r="S37" s="2">
        <v>11</v>
      </c>
      <c r="T37" s="2">
        <v>19</v>
      </c>
      <c r="U37" s="41">
        <v>30</v>
      </c>
      <c r="V37" s="2">
        <v>2</v>
      </c>
      <c r="W37" s="2">
        <v>23</v>
      </c>
      <c r="X37" s="41">
        <v>25</v>
      </c>
      <c r="Y37" s="46">
        <v>7</v>
      </c>
      <c r="Z37" s="46">
        <v>8</v>
      </c>
      <c r="AA37" s="49">
        <v>15</v>
      </c>
      <c r="AB37" s="44">
        <v>4</v>
      </c>
      <c r="AC37" s="44">
        <v>5</v>
      </c>
      <c r="AD37" s="45">
        <v>9</v>
      </c>
      <c r="AE37" s="44">
        <v>0</v>
      </c>
      <c r="AF37" s="44">
        <v>0</v>
      </c>
      <c r="AG37" s="45">
        <v>0</v>
      </c>
      <c r="AH37" s="26">
        <v>124</v>
      </c>
      <c r="AI37" s="29" t="s">
        <v>18</v>
      </c>
    </row>
    <row r="38" spans="2:88" x14ac:dyDescent="0.25">
      <c r="B38" s="25" t="s">
        <v>19</v>
      </c>
      <c r="D38" s="2">
        <v>0</v>
      </c>
      <c r="E38" s="2">
        <v>0</v>
      </c>
      <c r="F38" s="41">
        <v>0</v>
      </c>
      <c r="G38" s="2">
        <v>12</v>
      </c>
      <c r="H38" s="2">
        <v>58</v>
      </c>
      <c r="I38" s="41">
        <v>70</v>
      </c>
      <c r="J38" s="2">
        <v>8</v>
      </c>
      <c r="K38" s="2">
        <v>54</v>
      </c>
      <c r="L38" s="41">
        <v>62</v>
      </c>
      <c r="M38" s="2">
        <v>8</v>
      </c>
      <c r="N38" s="2">
        <v>26</v>
      </c>
      <c r="O38" s="41">
        <v>34</v>
      </c>
      <c r="P38" s="2">
        <v>8</v>
      </c>
      <c r="Q38" s="2">
        <v>15</v>
      </c>
      <c r="R38" s="41">
        <v>23</v>
      </c>
      <c r="S38" s="2">
        <v>9</v>
      </c>
      <c r="T38" s="2">
        <v>24</v>
      </c>
      <c r="U38" s="41">
        <v>33</v>
      </c>
      <c r="V38" s="2">
        <v>5</v>
      </c>
      <c r="W38" s="2">
        <v>24</v>
      </c>
      <c r="X38" s="41">
        <v>29</v>
      </c>
      <c r="Y38" s="46">
        <v>1</v>
      </c>
      <c r="Z38" s="46">
        <v>37</v>
      </c>
      <c r="AA38" s="49">
        <v>38</v>
      </c>
      <c r="AB38" s="44">
        <v>0</v>
      </c>
      <c r="AC38" s="44">
        <v>19</v>
      </c>
      <c r="AD38" s="45">
        <v>19</v>
      </c>
      <c r="AE38" s="44">
        <v>0</v>
      </c>
      <c r="AF38" s="44">
        <v>0</v>
      </c>
      <c r="AG38" s="45">
        <v>0</v>
      </c>
      <c r="AH38" s="26">
        <v>308</v>
      </c>
      <c r="AI38" s="29" t="s">
        <v>19</v>
      </c>
    </row>
    <row r="39" spans="2:88" x14ac:dyDescent="0.25">
      <c r="B39" s="25" t="s">
        <v>20</v>
      </c>
      <c r="D39" s="2">
        <v>0</v>
      </c>
      <c r="E39" s="2">
        <v>0</v>
      </c>
      <c r="F39" s="41">
        <v>0</v>
      </c>
      <c r="G39" s="2">
        <v>36</v>
      </c>
      <c r="H39" s="2">
        <v>52</v>
      </c>
      <c r="I39" s="41">
        <v>88</v>
      </c>
      <c r="J39" s="2">
        <v>41</v>
      </c>
      <c r="K39" s="2">
        <v>51</v>
      </c>
      <c r="L39" s="41">
        <v>92</v>
      </c>
      <c r="M39" s="2">
        <v>35</v>
      </c>
      <c r="N39" s="2">
        <v>40</v>
      </c>
      <c r="O39" s="41">
        <v>75</v>
      </c>
      <c r="P39" s="2">
        <v>33</v>
      </c>
      <c r="Q39" s="2">
        <v>37</v>
      </c>
      <c r="R39" s="41">
        <v>70</v>
      </c>
      <c r="S39" s="2">
        <v>54</v>
      </c>
      <c r="T39" s="2">
        <v>35</v>
      </c>
      <c r="U39" s="41">
        <v>89</v>
      </c>
      <c r="V39" s="2">
        <v>19</v>
      </c>
      <c r="W39" s="2">
        <v>25</v>
      </c>
      <c r="X39" s="41">
        <v>44</v>
      </c>
      <c r="Y39" s="46">
        <v>4</v>
      </c>
      <c r="Z39" s="46">
        <v>6</v>
      </c>
      <c r="AA39" s="49">
        <v>10</v>
      </c>
      <c r="AB39" s="44">
        <v>67</v>
      </c>
      <c r="AC39" s="44">
        <v>17</v>
      </c>
      <c r="AD39" s="45">
        <v>84</v>
      </c>
      <c r="AE39" s="44">
        <v>0</v>
      </c>
      <c r="AF39" s="44">
        <v>1</v>
      </c>
      <c r="AG39" s="45">
        <v>1</v>
      </c>
      <c r="AH39" s="26">
        <v>553</v>
      </c>
      <c r="AI39" s="29" t="s">
        <v>20</v>
      </c>
    </row>
    <row r="40" spans="2:88" x14ac:dyDescent="0.25">
      <c r="B40" s="25" t="s">
        <v>47</v>
      </c>
      <c r="D40" s="2">
        <v>0</v>
      </c>
      <c r="E40" s="2">
        <v>0</v>
      </c>
      <c r="F40" s="41">
        <v>0</v>
      </c>
      <c r="G40" s="2">
        <v>12</v>
      </c>
      <c r="H40" s="2">
        <v>24</v>
      </c>
      <c r="I40" s="41">
        <v>36</v>
      </c>
      <c r="J40" s="2">
        <v>16</v>
      </c>
      <c r="K40" s="2">
        <v>26</v>
      </c>
      <c r="L40" s="41">
        <v>42</v>
      </c>
      <c r="M40" s="2">
        <v>13</v>
      </c>
      <c r="N40" s="2">
        <v>20</v>
      </c>
      <c r="O40" s="41">
        <v>33</v>
      </c>
      <c r="P40" s="2">
        <v>15</v>
      </c>
      <c r="Q40" s="2">
        <v>45</v>
      </c>
      <c r="R40" s="41">
        <v>60</v>
      </c>
      <c r="S40" s="2">
        <v>23</v>
      </c>
      <c r="T40" s="2">
        <v>38</v>
      </c>
      <c r="U40" s="41">
        <v>61</v>
      </c>
      <c r="V40" s="2">
        <v>4</v>
      </c>
      <c r="W40" s="2">
        <v>49</v>
      </c>
      <c r="X40" s="41">
        <v>53</v>
      </c>
      <c r="Y40" s="46">
        <v>1</v>
      </c>
      <c r="Z40" s="46">
        <v>27</v>
      </c>
      <c r="AA40" s="49">
        <v>28</v>
      </c>
      <c r="AB40" s="44">
        <v>12</v>
      </c>
      <c r="AC40" s="44">
        <v>21</v>
      </c>
      <c r="AD40" s="45">
        <v>33</v>
      </c>
      <c r="AE40" s="44">
        <v>1</v>
      </c>
      <c r="AF40" s="44">
        <v>0</v>
      </c>
      <c r="AG40" s="45">
        <v>1</v>
      </c>
      <c r="AH40" s="26">
        <v>347</v>
      </c>
      <c r="AI40" s="29" t="s">
        <v>47</v>
      </c>
    </row>
    <row r="41" spans="2:88" x14ac:dyDescent="0.25">
      <c r="B41" s="25" t="s">
        <v>48</v>
      </c>
      <c r="D41" s="2">
        <v>0</v>
      </c>
      <c r="E41" s="2">
        <v>0</v>
      </c>
      <c r="F41" s="41">
        <v>0</v>
      </c>
      <c r="G41" s="2">
        <v>5</v>
      </c>
      <c r="H41" s="2">
        <v>7</v>
      </c>
      <c r="I41" s="41">
        <v>12</v>
      </c>
      <c r="J41" s="2">
        <v>4</v>
      </c>
      <c r="K41" s="2">
        <v>4</v>
      </c>
      <c r="L41" s="41">
        <v>8</v>
      </c>
      <c r="M41" s="2">
        <v>3</v>
      </c>
      <c r="N41" s="2">
        <v>4</v>
      </c>
      <c r="O41" s="41">
        <v>7</v>
      </c>
      <c r="P41" s="2">
        <v>9</v>
      </c>
      <c r="Q41" s="2">
        <v>10</v>
      </c>
      <c r="R41" s="41">
        <v>19</v>
      </c>
      <c r="S41" s="2">
        <v>7</v>
      </c>
      <c r="T41" s="2">
        <v>5</v>
      </c>
      <c r="U41" s="41">
        <v>12</v>
      </c>
      <c r="V41" s="2">
        <v>3</v>
      </c>
      <c r="W41" s="2">
        <v>1</v>
      </c>
      <c r="X41" s="41">
        <v>4</v>
      </c>
      <c r="Y41" s="46">
        <v>2</v>
      </c>
      <c r="Z41" s="46">
        <v>6</v>
      </c>
      <c r="AA41" s="49">
        <v>8</v>
      </c>
      <c r="AB41" s="44">
        <v>3</v>
      </c>
      <c r="AC41" s="44">
        <v>3</v>
      </c>
      <c r="AD41" s="45">
        <v>6</v>
      </c>
      <c r="AE41" s="44">
        <v>0</v>
      </c>
      <c r="AF41" s="44">
        <v>0</v>
      </c>
      <c r="AG41" s="45">
        <v>0</v>
      </c>
      <c r="AH41" s="26">
        <v>76</v>
      </c>
      <c r="AI41" s="29" t="s">
        <v>48</v>
      </c>
    </row>
    <row r="42" spans="2:88" x14ac:dyDescent="0.25">
      <c r="B42" s="25" t="s">
        <v>49</v>
      </c>
      <c r="D42" s="2">
        <v>0</v>
      </c>
      <c r="E42" s="2">
        <v>0</v>
      </c>
      <c r="F42" s="41">
        <v>0</v>
      </c>
      <c r="G42" s="2">
        <v>6</v>
      </c>
      <c r="H42" s="2">
        <v>74</v>
      </c>
      <c r="I42" s="41">
        <v>80</v>
      </c>
      <c r="J42" s="2">
        <v>0</v>
      </c>
      <c r="K42" s="2">
        <v>0</v>
      </c>
      <c r="L42" s="41">
        <v>0</v>
      </c>
      <c r="M42" s="2">
        <v>0</v>
      </c>
      <c r="N42" s="2">
        <v>0</v>
      </c>
      <c r="O42" s="41">
        <v>0</v>
      </c>
      <c r="P42" s="2">
        <v>0</v>
      </c>
      <c r="Q42" s="2">
        <v>0</v>
      </c>
      <c r="R42" s="41">
        <v>0</v>
      </c>
      <c r="S42" s="2">
        <v>0</v>
      </c>
      <c r="T42" s="2">
        <v>0</v>
      </c>
      <c r="U42" s="41">
        <v>0</v>
      </c>
      <c r="V42" s="2">
        <v>0</v>
      </c>
      <c r="W42" s="2">
        <v>0</v>
      </c>
      <c r="X42" s="41">
        <v>0</v>
      </c>
      <c r="Y42" s="46">
        <v>0</v>
      </c>
      <c r="Z42" s="46">
        <v>0</v>
      </c>
      <c r="AA42" s="49">
        <v>0</v>
      </c>
      <c r="AB42" s="44">
        <v>0</v>
      </c>
      <c r="AC42" s="44">
        <v>0</v>
      </c>
      <c r="AD42" s="45">
        <v>0</v>
      </c>
      <c r="AE42" s="44">
        <v>0</v>
      </c>
      <c r="AF42" s="44">
        <v>0</v>
      </c>
      <c r="AG42" s="45">
        <v>0</v>
      </c>
      <c r="AH42" s="26">
        <v>80</v>
      </c>
      <c r="AI42" s="29" t="s">
        <v>49</v>
      </c>
    </row>
    <row r="43" spans="2:88" x14ac:dyDescent="0.25">
      <c r="B43" s="25" t="s">
        <v>21</v>
      </c>
      <c r="D43" s="2">
        <v>0</v>
      </c>
      <c r="E43" s="2">
        <v>0</v>
      </c>
      <c r="F43" s="41">
        <v>0</v>
      </c>
      <c r="G43" s="2">
        <v>5</v>
      </c>
      <c r="H43" s="2">
        <v>13</v>
      </c>
      <c r="I43" s="41">
        <v>18</v>
      </c>
      <c r="J43" s="2">
        <v>7</v>
      </c>
      <c r="K43" s="2">
        <v>10</v>
      </c>
      <c r="L43" s="41">
        <v>17</v>
      </c>
      <c r="M43" s="2">
        <v>10</v>
      </c>
      <c r="N43" s="2">
        <v>10</v>
      </c>
      <c r="O43" s="41">
        <v>20</v>
      </c>
      <c r="P43" s="2">
        <v>9</v>
      </c>
      <c r="Q43" s="2">
        <v>11</v>
      </c>
      <c r="R43" s="41">
        <v>20</v>
      </c>
      <c r="S43" s="2">
        <v>5</v>
      </c>
      <c r="T43" s="2">
        <v>4</v>
      </c>
      <c r="U43" s="41">
        <v>9</v>
      </c>
      <c r="V43" s="2">
        <v>2</v>
      </c>
      <c r="W43" s="2">
        <v>5</v>
      </c>
      <c r="X43" s="41">
        <v>7</v>
      </c>
      <c r="Y43" s="46">
        <v>0</v>
      </c>
      <c r="Z43" s="46">
        <v>7</v>
      </c>
      <c r="AA43" s="49">
        <v>7</v>
      </c>
      <c r="AB43" s="44">
        <v>19</v>
      </c>
      <c r="AC43" s="44">
        <v>5</v>
      </c>
      <c r="AD43" s="45">
        <v>24</v>
      </c>
      <c r="AE43" s="44">
        <v>0</v>
      </c>
      <c r="AF43" s="44">
        <v>0</v>
      </c>
      <c r="AG43" s="45">
        <v>0</v>
      </c>
      <c r="AH43" s="26">
        <v>122</v>
      </c>
      <c r="AI43" s="29" t="s">
        <v>21</v>
      </c>
    </row>
    <row r="44" spans="2:88" x14ac:dyDescent="0.25">
      <c r="B44" s="25" t="s">
        <v>22</v>
      </c>
      <c r="D44" s="2">
        <v>4</v>
      </c>
      <c r="E44" s="2">
        <v>3</v>
      </c>
      <c r="F44" s="41">
        <v>7</v>
      </c>
      <c r="G44" s="2">
        <v>23</v>
      </c>
      <c r="H44" s="2">
        <v>76</v>
      </c>
      <c r="I44" s="41">
        <v>99</v>
      </c>
      <c r="J44" s="2">
        <v>37</v>
      </c>
      <c r="K44" s="2">
        <v>90</v>
      </c>
      <c r="L44" s="41">
        <v>127</v>
      </c>
      <c r="M44" s="2">
        <v>28</v>
      </c>
      <c r="N44" s="2">
        <v>66</v>
      </c>
      <c r="O44" s="41">
        <v>94</v>
      </c>
      <c r="P44" s="2">
        <v>46</v>
      </c>
      <c r="Q44" s="2">
        <v>91</v>
      </c>
      <c r="R44" s="41">
        <v>137</v>
      </c>
      <c r="S44" s="2">
        <v>60</v>
      </c>
      <c r="T44" s="2">
        <v>90</v>
      </c>
      <c r="U44" s="41">
        <v>150</v>
      </c>
      <c r="V44" s="2">
        <v>66</v>
      </c>
      <c r="W44" s="2">
        <v>61</v>
      </c>
      <c r="X44" s="41">
        <v>127</v>
      </c>
      <c r="Y44" s="46">
        <v>35</v>
      </c>
      <c r="Z44" s="46">
        <v>61</v>
      </c>
      <c r="AA44" s="49">
        <v>96</v>
      </c>
      <c r="AB44" s="44">
        <v>3</v>
      </c>
      <c r="AC44" s="44">
        <v>21</v>
      </c>
      <c r="AD44" s="45">
        <v>24</v>
      </c>
      <c r="AE44" s="44">
        <v>0</v>
      </c>
      <c r="AF44" s="44">
        <v>0</v>
      </c>
      <c r="AG44" s="45">
        <v>0</v>
      </c>
      <c r="AH44" s="26">
        <v>861</v>
      </c>
      <c r="AI44" s="29" t="s">
        <v>22</v>
      </c>
    </row>
    <row r="45" spans="2:88" x14ac:dyDescent="0.25">
      <c r="B45" s="25" t="s">
        <v>23</v>
      </c>
      <c r="D45" s="2">
        <v>0</v>
      </c>
      <c r="E45" s="2">
        <v>0</v>
      </c>
      <c r="F45" s="41">
        <v>0</v>
      </c>
      <c r="G45" s="2">
        <v>19</v>
      </c>
      <c r="H45" s="2">
        <v>32</v>
      </c>
      <c r="I45" s="41">
        <v>51</v>
      </c>
      <c r="J45" s="2">
        <v>10</v>
      </c>
      <c r="K45" s="2">
        <v>30</v>
      </c>
      <c r="L45" s="41">
        <v>40</v>
      </c>
      <c r="M45" s="2">
        <v>7</v>
      </c>
      <c r="N45" s="2">
        <v>27</v>
      </c>
      <c r="O45" s="41">
        <v>34</v>
      </c>
      <c r="P45" s="2">
        <v>11</v>
      </c>
      <c r="Q45" s="2">
        <v>40</v>
      </c>
      <c r="R45" s="41">
        <v>51</v>
      </c>
      <c r="S45" s="2">
        <v>14</v>
      </c>
      <c r="T45" s="2">
        <v>21</v>
      </c>
      <c r="U45" s="41">
        <v>35</v>
      </c>
      <c r="V45" s="2">
        <v>7</v>
      </c>
      <c r="W45" s="2">
        <v>30</v>
      </c>
      <c r="X45" s="41">
        <v>37</v>
      </c>
      <c r="Y45" s="46">
        <v>0</v>
      </c>
      <c r="Z45" s="46">
        <v>16</v>
      </c>
      <c r="AA45" s="49">
        <v>16</v>
      </c>
      <c r="AB45" s="44">
        <v>9</v>
      </c>
      <c r="AC45" s="44">
        <v>21</v>
      </c>
      <c r="AD45" s="45">
        <v>30</v>
      </c>
      <c r="AE45" s="44">
        <v>0</v>
      </c>
      <c r="AF45" s="44">
        <v>0</v>
      </c>
      <c r="AG45" s="45">
        <v>0</v>
      </c>
      <c r="AH45" s="26">
        <v>294</v>
      </c>
      <c r="AI45" s="29" t="s">
        <v>23</v>
      </c>
    </row>
    <row r="46" spans="2:88" x14ac:dyDescent="0.25">
      <c r="B46" s="25" t="s">
        <v>24</v>
      </c>
      <c r="D46" s="2">
        <v>0</v>
      </c>
      <c r="E46" s="2">
        <v>1</v>
      </c>
      <c r="F46" s="41">
        <v>1</v>
      </c>
      <c r="G46" s="2">
        <v>196</v>
      </c>
      <c r="H46" s="2">
        <v>486</v>
      </c>
      <c r="I46" s="41">
        <v>682</v>
      </c>
      <c r="J46" s="2">
        <v>219</v>
      </c>
      <c r="K46" s="2">
        <v>450</v>
      </c>
      <c r="L46" s="41">
        <v>669</v>
      </c>
      <c r="M46" s="2">
        <v>301</v>
      </c>
      <c r="N46" s="2">
        <v>507</v>
      </c>
      <c r="O46" s="41">
        <v>808</v>
      </c>
      <c r="P46" s="2">
        <v>226</v>
      </c>
      <c r="Q46" s="2">
        <v>443</v>
      </c>
      <c r="R46" s="41">
        <v>669</v>
      </c>
      <c r="S46" s="2">
        <v>368</v>
      </c>
      <c r="T46" s="2">
        <v>445</v>
      </c>
      <c r="U46" s="41">
        <v>813</v>
      </c>
      <c r="V46" s="2">
        <v>157</v>
      </c>
      <c r="W46" s="2">
        <v>388</v>
      </c>
      <c r="X46" s="41">
        <v>545</v>
      </c>
      <c r="Y46" s="46">
        <v>29</v>
      </c>
      <c r="Z46" s="46">
        <v>198</v>
      </c>
      <c r="AA46" s="49">
        <v>227</v>
      </c>
      <c r="AB46" s="44">
        <v>263</v>
      </c>
      <c r="AC46" s="44">
        <v>311</v>
      </c>
      <c r="AD46" s="45">
        <v>574</v>
      </c>
      <c r="AE46" s="44">
        <v>12</v>
      </c>
      <c r="AF46" s="44">
        <v>10</v>
      </c>
      <c r="AG46" s="45">
        <v>22</v>
      </c>
      <c r="AH46" s="26">
        <v>5010</v>
      </c>
      <c r="AI46" s="29" t="s">
        <v>24</v>
      </c>
    </row>
    <row r="47" spans="2:88" x14ac:dyDescent="0.25">
      <c r="B47" s="25" t="s">
        <v>25</v>
      </c>
      <c r="D47" s="2">
        <v>3</v>
      </c>
      <c r="E47" s="2">
        <v>0</v>
      </c>
      <c r="F47" s="41">
        <v>3</v>
      </c>
      <c r="G47" s="2">
        <v>80</v>
      </c>
      <c r="H47" s="2">
        <v>189</v>
      </c>
      <c r="I47" s="41">
        <v>269</v>
      </c>
      <c r="J47" s="2">
        <v>106</v>
      </c>
      <c r="K47" s="2">
        <v>217</v>
      </c>
      <c r="L47" s="41">
        <v>323</v>
      </c>
      <c r="M47" s="2">
        <v>95</v>
      </c>
      <c r="N47" s="2">
        <v>207</v>
      </c>
      <c r="O47" s="41">
        <v>302</v>
      </c>
      <c r="P47" s="2">
        <v>115</v>
      </c>
      <c r="Q47" s="2">
        <v>174</v>
      </c>
      <c r="R47" s="41">
        <v>289</v>
      </c>
      <c r="S47" s="2">
        <v>149</v>
      </c>
      <c r="T47" s="2">
        <v>187</v>
      </c>
      <c r="U47" s="41">
        <v>336</v>
      </c>
      <c r="V47" s="2">
        <v>59</v>
      </c>
      <c r="W47" s="2">
        <v>121</v>
      </c>
      <c r="X47" s="41">
        <v>180</v>
      </c>
      <c r="Y47" s="46">
        <v>6</v>
      </c>
      <c r="Z47" s="46">
        <v>59</v>
      </c>
      <c r="AA47" s="49">
        <v>65</v>
      </c>
      <c r="AB47" s="44">
        <v>146</v>
      </c>
      <c r="AC47" s="44">
        <v>116</v>
      </c>
      <c r="AD47" s="45">
        <v>262</v>
      </c>
      <c r="AE47" s="44">
        <v>7</v>
      </c>
      <c r="AF47" s="44">
        <v>1</v>
      </c>
      <c r="AG47" s="45">
        <v>8</v>
      </c>
      <c r="AH47" s="26">
        <v>2037</v>
      </c>
      <c r="AI47" s="29" t="s">
        <v>25</v>
      </c>
    </row>
    <row r="48" spans="2:88" x14ac:dyDescent="0.25">
      <c r="B48" s="25" t="s">
        <v>50</v>
      </c>
      <c r="D48" s="2">
        <v>0</v>
      </c>
      <c r="E48" s="2">
        <v>1</v>
      </c>
      <c r="F48" s="41">
        <v>1</v>
      </c>
      <c r="G48" s="2">
        <v>11</v>
      </c>
      <c r="H48" s="2">
        <v>12</v>
      </c>
      <c r="I48" s="41">
        <v>23</v>
      </c>
      <c r="J48" s="2">
        <v>6</v>
      </c>
      <c r="K48" s="2">
        <v>6</v>
      </c>
      <c r="L48" s="41">
        <v>12</v>
      </c>
      <c r="M48" s="2">
        <v>4</v>
      </c>
      <c r="N48" s="2">
        <v>1</v>
      </c>
      <c r="O48" s="41">
        <v>5</v>
      </c>
      <c r="P48" s="2">
        <v>4</v>
      </c>
      <c r="Q48" s="2">
        <v>0</v>
      </c>
      <c r="R48" s="41">
        <v>4</v>
      </c>
      <c r="S48" s="2">
        <v>0</v>
      </c>
      <c r="T48" s="2">
        <v>2</v>
      </c>
      <c r="U48" s="41">
        <v>2</v>
      </c>
      <c r="V48" s="2">
        <v>0</v>
      </c>
      <c r="W48" s="2">
        <v>0</v>
      </c>
      <c r="X48" s="41">
        <v>0</v>
      </c>
      <c r="Y48" s="46">
        <v>0</v>
      </c>
      <c r="Z48" s="46">
        <v>0</v>
      </c>
      <c r="AA48" s="49">
        <v>0</v>
      </c>
      <c r="AB48" s="44">
        <v>0</v>
      </c>
      <c r="AC48" s="44">
        <v>0</v>
      </c>
      <c r="AD48" s="45">
        <v>0</v>
      </c>
      <c r="AE48" s="44">
        <v>0</v>
      </c>
      <c r="AF48" s="44">
        <v>0</v>
      </c>
      <c r="AG48" s="45">
        <v>0</v>
      </c>
      <c r="AH48" s="26">
        <v>47</v>
      </c>
      <c r="AI48" s="29" t="s">
        <v>50</v>
      </c>
    </row>
    <row r="49" spans="1:35" x14ac:dyDescent="0.25">
      <c r="B49" s="25" t="s">
        <v>26</v>
      </c>
      <c r="D49" s="2">
        <v>0</v>
      </c>
      <c r="E49" s="2">
        <v>0</v>
      </c>
      <c r="F49" s="41">
        <v>0</v>
      </c>
      <c r="G49" s="2">
        <v>23</v>
      </c>
      <c r="H49" s="2">
        <v>84</v>
      </c>
      <c r="I49" s="41">
        <v>107</v>
      </c>
      <c r="J49" s="2">
        <v>34</v>
      </c>
      <c r="K49" s="2">
        <v>84</v>
      </c>
      <c r="L49" s="41">
        <v>118</v>
      </c>
      <c r="M49" s="2">
        <v>36</v>
      </c>
      <c r="N49" s="2">
        <v>74</v>
      </c>
      <c r="O49" s="41">
        <v>110</v>
      </c>
      <c r="P49" s="2">
        <v>40</v>
      </c>
      <c r="Q49" s="2">
        <v>73</v>
      </c>
      <c r="R49" s="41">
        <v>113</v>
      </c>
      <c r="S49" s="2">
        <v>56</v>
      </c>
      <c r="T49" s="2">
        <v>75</v>
      </c>
      <c r="U49" s="41">
        <v>131</v>
      </c>
      <c r="V49" s="2">
        <v>30</v>
      </c>
      <c r="W49" s="2">
        <v>47</v>
      </c>
      <c r="X49" s="41">
        <v>77</v>
      </c>
      <c r="Y49" s="46">
        <v>30</v>
      </c>
      <c r="Z49" s="46">
        <v>22</v>
      </c>
      <c r="AA49" s="49">
        <v>52</v>
      </c>
      <c r="AB49" s="44">
        <v>22</v>
      </c>
      <c r="AC49" s="44">
        <v>33</v>
      </c>
      <c r="AD49" s="45">
        <v>55</v>
      </c>
      <c r="AE49" s="44">
        <v>1</v>
      </c>
      <c r="AF49" s="44">
        <v>0</v>
      </c>
      <c r="AG49" s="45">
        <v>1</v>
      </c>
      <c r="AH49" s="26">
        <v>764</v>
      </c>
      <c r="AI49" s="29" t="s">
        <v>26</v>
      </c>
    </row>
    <row r="50" spans="1:35" x14ac:dyDescent="0.25">
      <c r="B50" s="25" t="s">
        <v>27</v>
      </c>
      <c r="D50" s="2">
        <v>2</v>
      </c>
      <c r="E50" s="2">
        <v>6</v>
      </c>
      <c r="F50" s="41">
        <v>8</v>
      </c>
      <c r="G50" s="2">
        <v>206</v>
      </c>
      <c r="H50" s="2">
        <v>811</v>
      </c>
      <c r="I50" s="41">
        <v>1017</v>
      </c>
      <c r="J50" s="2">
        <v>186</v>
      </c>
      <c r="K50" s="2">
        <v>919</v>
      </c>
      <c r="L50" s="41">
        <v>1105</v>
      </c>
      <c r="M50" s="2">
        <v>253</v>
      </c>
      <c r="N50" s="2">
        <v>910</v>
      </c>
      <c r="O50" s="41">
        <v>1163</v>
      </c>
      <c r="P50" s="2">
        <v>274</v>
      </c>
      <c r="Q50" s="2">
        <v>902</v>
      </c>
      <c r="R50" s="41">
        <v>1176</v>
      </c>
      <c r="S50" s="2">
        <v>427</v>
      </c>
      <c r="T50" s="2">
        <v>930</v>
      </c>
      <c r="U50" s="41">
        <v>1357</v>
      </c>
      <c r="V50" s="2">
        <v>218</v>
      </c>
      <c r="W50" s="2">
        <v>713</v>
      </c>
      <c r="X50" s="41">
        <v>931</v>
      </c>
      <c r="Y50" s="46">
        <v>55</v>
      </c>
      <c r="Z50" s="46">
        <v>464</v>
      </c>
      <c r="AA50" s="49">
        <v>519</v>
      </c>
      <c r="AB50" s="44">
        <v>398</v>
      </c>
      <c r="AC50" s="44">
        <v>591</v>
      </c>
      <c r="AD50" s="45">
        <v>989</v>
      </c>
      <c r="AE50" s="44">
        <v>17</v>
      </c>
      <c r="AF50" s="44">
        <v>1</v>
      </c>
      <c r="AG50" s="45">
        <v>18</v>
      </c>
      <c r="AH50" s="26">
        <v>8283</v>
      </c>
      <c r="AI50" s="29" t="s">
        <v>27</v>
      </c>
    </row>
    <row r="51" spans="1:35" x14ac:dyDescent="0.25">
      <c r="B51" s="25" t="s">
        <v>28</v>
      </c>
      <c r="D51" s="2">
        <v>0</v>
      </c>
      <c r="E51" s="2">
        <v>4</v>
      </c>
      <c r="F51" s="41">
        <v>4</v>
      </c>
      <c r="G51" s="2">
        <v>106</v>
      </c>
      <c r="H51" s="2">
        <v>356</v>
      </c>
      <c r="I51" s="41">
        <v>462</v>
      </c>
      <c r="J51" s="2">
        <v>164</v>
      </c>
      <c r="K51" s="2">
        <v>319</v>
      </c>
      <c r="L51" s="41">
        <v>483</v>
      </c>
      <c r="M51" s="2">
        <v>158</v>
      </c>
      <c r="N51" s="2">
        <v>334</v>
      </c>
      <c r="O51" s="41">
        <v>492</v>
      </c>
      <c r="P51" s="2">
        <v>304</v>
      </c>
      <c r="Q51" s="2">
        <v>440</v>
      </c>
      <c r="R51" s="41">
        <v>744</v>
      </c>
      <c r="S51" s="2">
        <v>351</v>
      </c>
      <c r="T51" s="2">
        <v>375</v>
      </c>
      <c r="U51" s="41">
        <v>726</v>
      </c>
      <c r="V51" s="2">
        <v>176</v>
      </c>
      <c r="W51" s="2">
        <v>251</v>
      </c>
      <c r="X51" s="41">
        <v>427</v>
      </c>
      <c r="Y51" s="46">
        <v>48</v>
      </c>
      <c r="Z51" s="46">
        <v>188</v>
      </c>
      <c r="AA51" s="49">
        <v>236</v>
      </c>
      <c r="AB51" s="44">
        <v>405</v>
      </c>
      <c r="AC51" s="44">
        <v>253</v>
      </c>
      <c r="AD51" s="45">
        <v>658</v>
      </c>
      <c r="AE51" s="44">
        <v>19</v>
      </c>
      <c r="AF51" s="44">
        <v>1</v>
      </c>
      <c r="AG51" s="45">
        <v>20</v>
      </c>
      <c r="AH51" s="26">
        <v>4252</v>
      </c>
      <c r="AI51" s="29" t="s">
        <v>28</v>
      </c>
    </row>
    <row r="52" spans="1:35" x14ac:dyDescent="0.25">
      <c r="B52" s="25" t="s">
        <v>51</v>
      </c>
      <c r="D52" s="2">
        <v>0</v>
      </c>
      <c r="E52" s="2">
        <v>0</v>
      </c>
      <c r="F52" s="41">
        <v>0</v>
      </c>
      <c r="G52" s="2">
        <v>13</v>
      </c>
      <c r="H52" s="2">
        <v>11</v>
      </c>
      <c r="I52" s="41">
        <v>24</v>
      </c>
      <c r="J52" s="2">
        <v>8</v>
      </c>
      <c r="K52" s="2">
        <v>9</v>
      </c>
      <c r="L52" s="41">
        <v>17</v>
      </c>
      <c r="M52" s="2">
        <v>0</v>
      </c>
      <c r="N52" s="2">
        <v>0</v>
      </c>
      <c r="O52" s="41">
        <v>0</v>
      </c>
      <c r="P52" s="2">
        <v>0</v>
      </c>
      <c r="Q52" s="2">
        <v>0</v>
      </c>
      <c r="R52" s="41">
        <v>0</v>
      </c>
      <c r="S52" s="2">
        <v>0</v>
      </c>
      <c r="T52" s="2">
        <v>0</v>
      </c>
      <c r="U52" s="41">
        <v>0</v>
      </c>
      <c r="V52" s="2">
        <v>0</v>
      </c>
      <c r="W52" s="2">
        <v>0</v>
      </c>
      <c r="X52" s="41">
        <v>0</v>
      </c>
      <c r="Y52" s="46">
        <v>0</v>
      </c>
      <c r="Z52" s="46">
        <v>0</v>
      </c>
      <c r="AA52" s="49">
        <v>0</v>
      </c>
      <c r="AB52" s="44">
        <v>0</v>
      </c>
      <c r="AC52" s="44">
        <v>0</v>
      </c>
      <c r="AD52" s="45">
        <v>0</v>
      </c>
      <c r="AE52" s="44">
        <v>0</v>
      </c>
      <c r="AF52" s="44">
        <v>0</v>
      </c>
      <c r="AG52" s="45">
        <v>0</v>
      </c>
      <c r="AH52" s="26">
        <v>41</v>
      </c>
      <c r="AI52" s="29" t="s">
        <v>51</v>
      </c>
    </row>
    <row r="53" spans="1:35" x14ac:dyDescent="0.25">
      <c r="B53" s="43" t="s">
        <v>75</v>
      </c>
      <c r="D53" s="2">
        <v>0</v>
      </c>
      <c r="E53" s="2">
        <v>0</v>
      </c>
      <c r="F53" s="41">
        <v>0</v>
      </c>
      <c r="G53" s="2">
        <v>5</v>
      </c>
      <c r="H53" s="2">
        <v>0</v>
      </c>
      <c r="I53" s="41">
        <v>5</v>
      </c>
      <c r="J53" s="2">
        <v>2</v>
      </c>
      <c r="K53" s="2">
        <v>0</v>
      </c>
      <c r="L53" s="41">
        <v>2</v>
      </c>
      <c r="M53" s="2">
        <v>5</v>
      </c>
      <c r="N53" s="2">
        <v>0</v>
      </c>
      <c r="O53" s="41">
        <v>5</v>
      </c>
      <c r="P53" s="2">
        <v>4</v>
      </c>
      <c r="Q53" s="2">
        <v>0</v>
      </c>
      <c r="R53" s="41">
        <v>4</v>
      </c>
      <c r="S53" s="2">
        <v>7</v>
      </c>
      <c r="T53" s="2">
        <v>0</v>
      </c>
      <c r="U53" s="41">
        <v>7</v>
      </c>
      <c r="V53" s="2">
        <v>11</v>
      </c>
      <c r="W53" s="2">
        <v>0</v>
      </c>
      <c r="X53" s="41">
        <v>11</v>
      </c>
      <c r="Y53" s="46">
        <v>7</v>
      </c>
      <c r="Z53" s="46">
        <v>0</v>
      </c>
      <c r="AA53" s="49">
        <v>7</v>
      </c>
      <c r="AB53" s="44">
        <v>7</v>
      </c>
      <c r="AC53" s="44">
        <v>0</v>
      </c>
      <c r="AD53" s="45">
        <v>7</v>
      </c>
      <c r="AE53" s="44">
        <v>0</v>
      </c>
      <c r="AF53" s="44">
        <v>0</v>
      </c>
      <c r="AG53" s="45">
        <v>0</v>
      </c>
      <c r="AH53" s="26">
        <v>48</v>
      </c>
      <c r="AI53" s="42" t="s">
        <v>75</v>
      </c>
    </row>
    <row r="54" spans="1:35" s="26" customFormat="1" ht="12.75" x14ac:dyDescent="0.2">
      <c r="A54" s="27"/>
      <c r="B54" s="54" t="s">
        <v>78</v>
      </c>
      <c r="C54" s="55"/>
      <c r="D54" s="55">
        <v>15</v>
      </c>
      <c r="E54" s="55">
        <v>23</v>
      </c>
      <c r="F54" s="56">
        <v>38</v>
      </c>
      <c r="G54" s="55">
        <v>1711</v>
      </c>
      <c r="H54" s="55">
        <v>4339</v>
      </c>
      <c r="I54" s="56">
        <v>6050</v>
      </c>
      <c r="J54" s="55">
        <v>1961</v>
      </c>
      <c r="K54" s="55">
        <v>4443</v>
      </c>
      <c r="L54" s="56">
        <v>6404</v>
      </c>
      <c r="M54" s="55">
        <v>2034</v>
      </c>
      <c r="N54" s="55">
        <v>4311</v>
      </c>
      <c r="O54" s="56">
        <v>6345</v>
      </c>
      <c r="P54" s="55">
        <v>2277</v>
      </c>
      <c r="Q54" s="55">
        <v>4261</v>
      </c>
      <c r="R54" s="56">
        <v>6538</v>
      </c>
      <c r="S54" s="55">
        <v>2848</v>
      </c>
      <c r="T54" s="55">
        <v>4224</v>
      </c>
      <c r="U54" s="56">
        <v>7072</v>
      </c>
      <c r="V54" s="55">
        <v>1624</v>
      </c>
      <c r="W54" s="55">
        <v>3130</v>
      </c>
      <c r="X54" s="56">
        <v>4754</v>
      </c>
      <c r="Y54" s="57">
        <v>470</v>
      </c>
      <c r="Z54" s="57">
        <v>2213</v>
      </c>
      <c r="AA54" s="58">
        <v>2683</v>
      </c>
      <c r="AB54" s="59">
        <v>2476</v>
      </c>
      <c r="AC54" s="59">
        <v>2571</v>
      </c>
      <c r="AD54" s="60">
        <v>5047</v>
      </c>
      <c r="AE54" s="59">
        <v>87</v>
      </c>
      <c r="AF54" s="59">
        <v>23</v>
      </c>
      <c r="AG54" s="60">
        <v>110</v>
      </c>
      <c r="AH54" s="55">
        <f t="shared" ref="AH54" si="0">SUM(AH11:AH53)</f>
        <v>45041</v>
      </c>
      <c r="AI54" s="61" t="s">
        <v>78</v>
      </c>
    </row>
    <row r="55" spans="1:35" x14ac:dyDescent="0.25">
      <c r="B55" s="24" t="s">
        <v>30</v>
      </c>
    </row>
    <row r="56" spans="1:35" x14ac:dyDescent="0.25">
      <c r="B56" s="19"/>
    </row>
    <row r="57" spans="1:35" x14ac:dyDescent="0.25">
      <c r="B57" s="19" t="s">
        <v>31</v>
      </c>
    </row>
    <row r="58" spans="1:35" x14ac:dyDescent="0.25">
      <c r="B58" s="19" t="s">
        <v>76</v>
      </c>
    </row>
    <row r="59" spans="1:35" x14ac:dyDescent="0.25">
      <c r="B59" s="19" t="s">
        <v>65</v>
      </c>
    </row>
    <row r="60" spans="1:35" x14ac:dyDescent="0.25">
      <c r="B60" s="19" t="s">
        <v>66</v>
      </c>
    </row>
    <row r="61" spans="1:35" x14ac:dyDescent="0.25">
      <c r="B61" s="19" t="s">
        <v>67</v>
      </c>
    </row>
  </sheetData>
  <mergeCells count="21">
    <mergeCell ref="B7:F7"/>
    <mergeCell ref="L9:L10"/>
    <mergeCell ref="O9:O10"/>
    <mergeCell ref="R9:R10"/>
    <mergeCell ref="U9:U10"/>
    <mergeCell ref="M9:N9"/>
    <mergeCell ref="P9:Q9"/>
    <mergeCell ref="S9:T9"/>
    <mergeCell ref="D9:E9"/>
    <mergeCell ref="AE9:AF9"/>
    <mergeCell ref="AG9:AG10"/>
    <mergeCell ref="G9:H9"/>
    <mergeCell ref="J9:K9"/>
    <mergeCell ref="F9:F10"/>
    <mergeCell ref="I9:I10"/>
    <mergeCell ref="AD9:AD10"/>
    <mergeCell ref="X9:X10"/>
    <mergeCell ref="AA9:AA10"/>
    <mergeCell ref="V9:W9"/>
    <mergeCell ref="Y9:Z9"/>
    <mergeCell ref="AB9:AC9"/>
  </mergeCells>
  <phoneticPr fontId="20" type="noConversion"/>
  <conditionalFormatting sqref="AH11:AH5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{BC5089BA-A665-47F4-9CC7-8F85B64C3FD6}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5089BA-A665-47F4-9CC7-8F85B64C3F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AH11:AH53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2D1FFF-1FB5-4185-9320-D704F5310E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D5FABC-082D-4D4C-ADB5-C209A13842B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6A0ADC0-2263-46A9-9F9E-9BEBB1FD7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Išvykę dalyviai pagal MSI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2019-06-18T19:57:19Z</dcterms:created>
  <dcterms:modified xsi:type="dcterms:W3CDTF">2022-11-17T08:30:29Z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