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Y:\7. Erasmus+ bendri\2022 m. kvietimas teikti paraiškas\3. Informacija internetui\10. Galutiniai KA2 sarasai tinklapiui\"/>
    </mc:Choice>
  </mc:AlternateContent>
  <xr:revisionPtr revIDLastSave="0" documentId="13_ncr:1_{1B245E22-E8BF-42A8-AB9B-94232200D737}" xr6:coauthVersionLast="36" xr6:coauthVersionMax="36" xr10:uidLastSave="{00000000-0000-0000-0000-000000000000}"/>
  <bookViews>
    <workbookView xWindow="0" yWindow="0" windowWidth="19200" windowHeight="6525" xr2:uid="{00000000-000D-0000-FFFF-FFFF00000000}"/>
  </bookViews>
  <sheets>
    <sheet name="KA210-SCH" sheetId="6" r:id="rId1"/>
  </sheets>
  <externalReferences>
    <externalReference r:id="rId2"/>
  </externalReferences>
  <definedNames>
    <definedName name="_xlnm._FilterDatabase" localSheetId="0" hidden="1">'KA210-SCH'!$A$3:$I$7</definedName>
    <definedName name="_xlnm.Print_Area" localSheetId="0">'KA210-SCH'!$A$1:$I$12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6" l="1"/>
  <c r="E6" i="6"/>
  <c r="E5" i="6"/>
</calcChain>
</file>

<file path=xl/sharedStrings.xml><?xml version="1.0" encoding="utf-8"?>
<sst xmlns="http://schemas.openxmlformats.org/spreadsheetml/2006/main" count="70" uniqueCount="62">
  <si>
    <t>Eil. Nr.</t>
  </si>
  <si>
    <t>Projekto Nr.</t>
  </si>
  <si>
    <t>Projekto pavadinimas</t>
  </si>
  <si>
    <t>OID</t>
  </si>
  <si>
    <t>Projekto tipas</t>
  </si>
  <si>
    <t>Skirimas biudžetas</t>
  </si>
  <si>
    <t>KA210-SCH</t>
  </si>
  <si>
    <t>Organizacija</t>
  </si>
  <si>
    <t>Organizacijos adresas</t>
  </si>
  <si>
    <t>2022-1-LT01-KA210-SCH-000081054</t>
  </si>
  <si>
    <t>2022-1-LT01-KA210-SCH-000083885</t>
  </si>
  <si>
    <t>2022-1-LT01-KA210-SCH-000084732</t>
  </si>
  <si>
    <t>2022-1-LT01-KA210-SCH-000082808</t>
  </si>
  <si>
    <t>Panevėžio Vytauto Žemkalnio gimnazija</t>
  </si>
  <si>
    <t>Jurbarko r. Skirsnemunės Jurgio Baltrušaičio pagrindinė mokykla</t>
  </si>
  <si>
    <t>Alytaus Jotvingių gimnazija</t>
  </si>
  <si>
    <t>Viešoji įstaiga "Pro partners"</t>
  </si>
  <si>
    <t>ComfyHouse: Innovative pedagogies for sustainable building renovations</t>
  </si>
  <si>
    <t>Increasing digital literacy in schools</t>
  </si>
  <si>
    <t>Go Europe Green with EPAS</t>
  </si>
  <si>
    <t>Innovative methodology for singing teachers</t>
  </si>
  <si>
    <t xml:space="preserve">1. Projekto tikslas: sukurti ir įgyvendinti inovatyvią, specialiai pritaikytą edukacinę programą, skirtą mokytojams ir mokiniams, remiantis STEAM metodologiją bei didinti mokinių supratimą apie namų renovaciją, energijos vartojimo efektyvumo tikslais
2. Tikslinės grupės: Mokytojai, mokiniai, vietos bendruomenė.
3. Produktai: 1) Gairės projekto tema; 2) Parengti vadovai mokytojams ir mokiniams 
4. Rezultatai: 1) ugdomos kompetencijos 20 mokytojų; 2) Parengtos gairės; 3) parengtas vadovas; </t>
  </si>
  <si>
    <t xml:space="preserve">1. Projekto tikslas:pagerinti mokytojų skaitmeninio, nuotolinio mokymo kompetencijas, pakelti mokinių moktyvaciją ir kompetencijas.
2. Tikslinės grupės: mokytojai vidurinėje mokykloje.
3. Produktai: 1) edukacinis filmas.
4. Rezultatai: 1) pagerėjusios mokytojų kompetencijos; 2) tarptautinio darbo patirtis  organizacijose; 3) kulturinių mainų patirtis organizacijose.
</t>
  </si>
  <si>
    <t>1. Projekto tikslas: Plėtoti bendradarbiavimą tarp trijų mokyklų, Europos Parlamento ambasadorių, prisidedant prie ekologiškos aplinkos kūrimo.
2. Tikslinės grupės: Mokiniai
3. Produktai: 1) „Go Europe Green“ tinklas;2) 
4. Rezultatai: 1) Sukurtas „Go Europe Green“ tinklas; 2)</t>
  </si>
  <si>
    <t>1. Projekto tikslas: hibridiniu ir nuotoliniu būdu plėtoti inovatyvias bendrojo lavinimo ir muzikos mokyklų mokytojų vokalo mokymo kompetencijas taip užtikrinant kokybišką vokalinį ugdymą ir jo prieinamumą mokytojams ir vaikams nepriklausomai nuo jų gyvenamosios vietos.
2. Tikslinės grupės: Tiesioginė tikslinė grupė – muzikos mokytojai bendro lavinimo ir muzikos mokyklose, ypač dirbantys kaimo mokyklose, kuriems trūksta kompetencijų ir įgūdžių kokybiškam vaikų vokaliniam ugdymui užtikrinti, netiesioginės tikslinės grupės: 1) bendrojo lavinimo ir muzikos mokyklų mokiniai, ypač gyvenantys kaimiškose vietovėse kur kokybiškas vokalo mokymasis mažiau prieinamas, 2)  projekte dalyvaujančios organizacijos.
3. Produktai: Elektroninė platforma vokalo mokytojams, kuri bus sudaryta iš 5 modulių:
1. žmogaus balsas ir jo galimybės įvairiame amžiuje (teorija 4 val., praktika 4 val.);
2.  balso aparato sandara ir veikimas (teorija 4 val., praktika 4 val.);
3. metodiniai vaikų dainavimo mokymo principai (teorija 4 val., praktika 4 val.);
4. kvėpavimo, rezonatorių, dikcijos ir intonacijos reikšmė dainavimo pamokoje (teorija 4 val., praktika 4 val.);
5. vokalinė-pedagoginė klausa ir jos ugdymas (teorija 4 val., praktika 4 val.).
4. Rezultatai: Sukurta elektroninė platforma vokalo mokytojams.</t>
  </si>
  <si>
    <t>E10261152</t>
  </si>
  <si>
    <t>E10238898</t>
  </si>
  <si>
    <t>E10133427</t>
  </si>
  <si>
    <t>E10297196</t>
  </si>
  <si>
    <t>Smėlynės g. 29, Panevėžys 35141</t>
  </si>
  <si>
    <t>2022-2-LT01-KA210-SCH-000101111</t>
  </si>
  <si>
    <t>NACIONALINE DISTANCINIO MOKYMO ASOCIACIJA</t>
  </si>
  <si>
    <t>Online courses for teachers to create an inclusive classroom environment</t>
  </si>
  <si>
    <t>E10116708</t>
  </si>
  <si>
    <t xml:space="preserve">Objectives: What do you want to achieve by implementing the project?
The "WeUnique" project aims at helping and educating teachers on how to create an inclusive classroom that will set the
foundation of understanding people differences and that people cannot be excluded just for the differences they have from
the majority or what most people understand as "normal" people. It is important to start educating children from a young age
and to make younger generations more accepting and skilled to communicate and work with people of different profiles.
Implementation: What activities are you going to implement?
The main activities that will be implemented during the project:
- Research on the experience of classroom inclusiveness that will aim at teachers, children that are war immigrants, children
with physical disabilities and children with mental disabilities (aiming at children with autism)
- Creation of courses that will guide teachers on how to create an inclusive classroom
- Creating a learning platform for teachers
- Organizing webinars for teachers that aim at children's inclusion in schools
Results: What results do you expect your project to have?
All of the developed activities will lead to these results:
- teachers will increase their competencies in the inclusive classroom environment
- teachers will learn how to deal with different profiles of students in one classroom
- teachers will increase their digital skills while learning on the open online platform
- teachers will share experiences with other countries' educators and will create new networks and collaborations across the
whole Europe
Objectives: What do you want to achieve by implementing the project?
The "WeUnique" project aims at helping and educating teachers on how to create an inclusive classroom that will set the
foundation of understanding people differences and that people cannot be excluded just for the differences they have from
the majority or what most people understand as "normal" people. It is important to start educating children from a young age
and to make younger generations more accepting and skilled to communicate and work with people of different profiles.
Implementation: What activities are you going to implement?
The main activities that will be implemented during the project:
- Research on the experience of classroom inclusiveness that will aim at teachers, children that are war immigrants, children
with physical disabilities and children with mental disabilities (aiming at children with autism)
- Creation of courses that will guide teachers on how to create an inclusive classroom
- Creating a learning platform for teachers
- Organizing webinars for teachers that aim at children's inclusion in schools
Results: What results do you expect your project to have?
All of the developed activities will lead to these results:
- teachers will increase their competencies in the inclusive classroom environment
- teachers will learn how to deal with different profiles of students in one classroom
- teachers will increase their digital skills while learning on the open online platform
- teachers will share experiences with other countries' educators and will create new networks and collaborations across the
whole Europe
Objectives: What do you want to achieve by implementing the project?
The "WeUnique" project aims at helping and educating teachers on how to create an inclusive classroom that will set the
foundation of understanding people differences and that people cannot be excluded just for the differences they have from
the majority or what most people understand as "normal" people. It is important to start educating children from a young age
and to make younger generations more accepting and skilled to communicate and work with people of different profiles.
Implementation: What activities are you going to implement?
The main activities that will be implemented during the project:
- Research on the experience of classroom inclusiveness that will aim at teachers, children that are war immigrants, children
with physical disabilities and children with mental disabilities (aiming at children with autism)
- Creation of courses that will guide teachers on how to create an inclusive classroom
- Creating a learning platform for teachers
- Organizing webinars for teachers that aim at children's inclusion in schools
Results: What results do you expect your project to have?
All of the developed activities will lead to these results:
- teachers will increase their competencies in the inclusive classroom environment
- teachers will learn how to deal with different profiles of students in one classroom
- teachers will increase their digital skills while learning on the open online platform
- teachers will share experiences with other countries' educators and will create new networks and collaborations across the
whole Europe
</t>
  </si>
  <si>
    <t xml:space="preserve">Studentų g. 48A-308,  LT-51367 Kaunas </t>
  </si>
  <si>
    <t>2022-2-LT01-KA210-SCH-000099807</t>
  </si>
  <si>
    <t>Mažeikių lopšelis-darželis "Eglutė"</t>
  </si>
  <si>
    <t>Protect Nature, Nature is my future</t>
  </si>
  <si>
    <t>E10228586</t>
  </si>
  <si>
    <t>Objectives: It is aimed to create environmental awareness in students, to realize the need to protect nature, to fulfill their responsibilities
towards nature, to enable them to explain the characteristics of symbols specific to different cultures brought about by
climatic differences, and to make sense of abstract concepts related to the environment.
It is aimed to provide teachers with an enriched educational environment in nature activities and to develop visual materials
and use them in the curriculum. 2. Implementation: 1- Project quality and monitoring
2 - Creating gardens that will enable students to directly relate to nature, take responsibility, allow them to observe the
plants they can grow and benefit from the products.
3- Designing games in which abstract concepts related to the environment are gamified and played with students.
4 - To prepare a story book that includes the unique natural products of the countries within the scope of cultural heritage
and to share them with the students. Results: - To create educational environments where the productivity of nature can be experienced. To enable students with limited
opportunities to learn by experience in practice gardens.
- Creating materials that describe abstract concepts in the context of climate and environment through games, designing
games.
-To create illustrated storybooks in which the cultural symbols of the countries created by the environmental and climatic
diversity and the adventure of the living are told.</t>
  </si>
  <si>
    <t>Gamyklos g.  29 89110 Mažeikiai</t>
  </si>
  <si>
    <t>2022-2-LT01-KA210-SCH-000101324</t>
  </si>
  <si>
    <t>VšĮ Eko mintis</t>
  </si>
  <si>
    <t>Animal Assisted Education in Primary School</t>
  </si>
  <si>
    <t>E10285657</t>
  </si>
  <si>
    <t>Objectives: What do you want to achieve by implementing the project?
The MAIN AIM of this project: to introduce primary school teachers to the AAE and encourage to include animals in the
learning process providing the knowledge and tools in order to facilitate inclusion process for pupils experiencing various
difficulties. It is expected that Animal Assisted Education based on positive interaction with animals can improve human
health, enhance ability to interact with others, and help stimulate a childs interest in any given educational activity.
Implementation: What activities are you going to implement?
Activity 1. Management. The overall project coordination, including monitoring, preparation of management and results
exploitation plans.
Activity 2. Development of a guide “Beginners guide to Animal Assisted Education”.
Activity 3. Development of a “Teacher qualification programme”.
Activity 4. Workshop “Practical application of AAE” in Germany.
Activity 5. Partner meeting and testing activity in Lithuania.
Activity 6. The promotion and dissemination of the project activities and results.
Results: What results do you expect your project to have?
Primary school teachers will be able to include Animal assisted education in the learning process through the outputs that
will be developed through the project. The results will cover the topic in the wide perspective providing a theoretical
background (a guide about AAE), based on practical knowledge (workshop), testing the theoretical knowledge practically
(testing activity), developing the teacher training programme and disseminating it in the international seminar.</t>
  </si>
  <si>
    <t>VIČIŪNŲ K. , ŠIRVINTŲ R. SAV. LT19170 VIČIŪNŲ K. , ŠIRVINTŲ R. SAV.</t>
  </si>
  <si>
    <t>2022-2-LT01-KA210-SCH-000099985</t>
  </si>
  <si>
    <t xml:space="preserve">VšĮ Stride LT </t>
  </si>
  <si>
    <t>Digital tool for increasing physical activity among children</t>
  </si>
  <si>
    <t>E10309154</t>
  </si>
  <si>
    <t>Objectives: What do you want to achieve by implementing the project?
The main goal of TOOL4CHILDREN is to contribute, in cooperation with the partner, to develop an app to promote physical
activity in order to change the attitudes of 11-17 year olds towards physical and mental health and to develop the right skills
for a healthy lifestyle.The need for the project was driven by the low physical activity levels and poor mental health of school age children.The project will contribute to improving the academic, emotional, behavioral, health of target group.
Implementation: What activities are you going to implement?
The main activities:
1. Project management and implementation; 
2. Developing a physical activity app;
3. Organizing transnational project meetings; 
4. Dissemination and sustainability.
Results: What results do you expect your project to have?
A physical activity app has been developed to help bring together like-minded people who want to exercise in their
neighborhood, promote the use of technology for health, increase physical activity, and to foster cooperation between
different social groups. All the materials and tools created within the project will be made available to the bigger public after
the conclusion of the project, in order to contribute to obesity across Europe.</t>
  </si>
  <si>
    <t>Vilkpėdės g. 22, LT-03151 Vilnius</t>
  </si>
  <si>
    <t>2022-2-LT01-KA210-SCH-000093612</t>
  </si>
  <si>
    <t>Pakruojo " Žemynos" progimnazija</t>
  </si>
  <si>
    <t>Digital Trace of Cultural Heritage</t>
  </si>
  <si>
    <t>E10140059</t>
  </si>
  <si>
    <t>Objectives: With this partnership we have formed, we aim to enable our participants to have detailed information about EU cultural
heritage, to transform this information into digital skills, to establish a relationship between cultural heritage and to create a
sustainable cultural heritage awareness for our partners and stakeholders. Implementation: The activities to be carried out within the scope of the project primarily consist of awareness raising, thinking, analyzing,
structuring and building processes. In the activities, we will try to ensure that the participants learn and cooperate in a fun
way without getting bored. Thus, we will enable them to learn while having fun and develop their digital skills while getting to
know the EU cultural heritage closely.
Common Product EU Digital Map of Cultural Heritage. Results: At the end of the 24-month project, we aim to enable learners to learn by experiencing their cultural heritage in 4 mobilities,
to acquire the digital skills that will create the Digital Cultural Heritage Map as a result of these experiences, and to gain an
awareness that will also affect their surroundings by cooperating. In this project, cultural heritage map, 4 mobility,2
international online seminar will be held. After the project, project outputs will be developed with different projects.</t>
  </si>
  <si>
    <t>P. Mašioto g. 45 83135 Pakruojis</t>
  </si>
  <si>
    <t xml:space="preserve">Projekto santrauka </t>
  </si>
  <si>
    <t xml:space="preserve">Finansuojamų 2022 m. programos „Erasmus+“ Mažos apimties partnerysčių projektų paraiškų (KA210-SCH) bendrojo ugdymo srityje sąrašas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</si>
</sst>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0" x14ac:knownFonts="1">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sz val="11"/>
      <color theme="1"/>
      <name val="Calibri"/>
      <family val="2"/>
      <charset val="186"/>
      <scheme val="minor"/>
    </font>
    <font>
      <sz val="11"/>
      <name val="Calibri"/>
      <family val="2"/>
      <charset val="186"/>
    </font>
    <font>
      <sz val="11"/>
      <color theme="1"/>
      <name val="Calibri"/>
      <family val="2"/>
      <scheme val="minor"/>
    </font>
    <font>
      <sz val="12"/>
      <name val="Times New Roman"/>
      <family val="1"/>
      <charset val="186"/>
    </font>
    <font>
      <sz val="12"/>
      <color theme="1"/>
      <name val="Times New Roman"/>
      <family val="1"/>
      <charset val="186"/>
    </font>
    <font>
      <sz val="12"/>
      <color rgb="FF202124"/>
      <name val="Times New Roman"/>
      <family val="1"/>
      <charset val="186"/>
    </font>
    <font>
      <b/>
      <sz val="12"/>
      <color theme="1"/>
      <name val="Times New Roman"/>
      <family val="1"/>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5" fillId="0" borderId="0"/>
    <xf numFmtId="0" fontId="3" fillId="0" borderId="0"/>
  </cellStyleXfs>
  <cellXfs count="28">
    <xf numFmtId="0" fontId="0" fillId="0" borderId="0" xfId="0"/>
    <xf numFmtId="0" fontId="0" fillId="0" borderId="0" xfId="0" applyFill="1"/>
    <xf numFmtId="0" fontId="0" fillId="0" borderId="0" xfId="0" applyFill="1" applyBorder="1" applyAlignment="1">
      <alignment horizontal="center" vertical="center" wrapText="1"/>
    </xf>
    <xf numFmtId="0" fontId="0" fillId="0" borderId="0" xfId="0" applyBorder="1"/>
    <xf numFmtId="0" fontId="0" fillId="0" borderId="0" xfId="0" applyFill="1" applyBorder="1"/>
    <xf numFmtId="4" fontId="0" fillId="0" borderId="0" xfId="0" applyNumberFormat="1" applyBorder="1"/>
    <xf numFmtId="0" fontId="2" fillId="0" borderId="0" xfId="3" applyFill="1" applyBorder="1" applyAlignment="1">
      <alignment wrapText="1"/>
    </xf>
    <xf numFmtId="0" fontId="1" fillId="0" borderId="0" xfId="0" applyFont="1" applyFill="1" applyBorder="1" applyAlignment="1">
      <alignment horizontal="center"/>
    </xf>
    <xf numFmtId="0" fontId="6" fillId="2" borderId="1" xfId="4" applyNumberFormat="1" applyFont="1" applyFill="1" applyBorder="1" applyAlignment="1" applyProtection="1">
      <alignment horizontal="left" wrapText="1"/>
      <protection locked="0"/>
    </xf>
    <xf numFmtId="0" fontId="7" fillId="2" borderId="1" xfId="0" applyFont="1" applyFill="1" applyBorder="1"/>
    <xf numFmtId="0" fontId="6" fillId="2" borderId="1" xfId="0" applyNumberFormat="1" applyFont="1" applyFill="1" applyBorder="1" applyAlignment="1" applyProtection="1">
      <alignment horizontal="left" vertical="top" wrapText="1"/>
      <protection locked="0"/>
    </xf>
    <xf numFmtId="0" fontId="7" fillId="2" borderId="1" xfId="0" applyFont="1" applyFill="1" applyBorder="1" applyAlignment="1">
      <alignment wrapText="1"/>
    </xf>
    <xf numFmtId="0" fontId="6" fillId="2" borderId="2" xfId="0" applyFont="1" applyFill="1" applyBorder="1" applyAlignment="1">
      <alignment horizontal="center" vertical="center" wrapText="1"/>
    </xf>
    <xf numFmtId="0" fontId="7" fillId="2" borderId="1" xfId="0" applyFont="1" applyFill="1" applyBorder="1" applyAlignment="1">
      <alignment vertical="top" wrapText="1"/>
    </xf>
    <xf numFmtId="0" fontId="7" fillId="2" borderId="2" xfId="0" applyFont="1" applyFill="1" applyBorder="1" applyAlignment="1">
      <alignment wrapText="1"/>
    </xf>
    <xf numFmtId="0" fontId="8" fillId="0" borderId="1" xfId="0" applyFont="1" applyBorder="1"/>
    <xf numFmtId="0" fontId="7" fillId="0" borderId="0" xfId="0" applyFont="1"/>
    <xf numFmtId="0" fontId="9" fillId="0" borderId="0" xfId="0" applyFont="1" applyFill="1"/>
    <xf numFmtId="0" fontId="7" fillId="0" borderId="0" xfId="0" applyFont="1" applyFill="1"/>
    <xf numFmtId="0" fontId="9" fillId="0"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top" wrapText="1"/>
    </xf>
    <xf numFmtId="0" fontId="7" fillId="0" borderId="1" xfId="0" applyFont="1" applyFill="1" applyBorder="1" applyAlignment="1">
      <alignment wrapText="1"/>
    </xf>
    <xf numFmtId="0" fontId="7" fillId="0" borderId="1" xfId="0" applyFont="1" applyFill="1" applyBorder="1" applyAlignment="1">
      <alignment vertical="top" wrapText="1"/>
    </xf>
    <xf numFmtId="164" fontId="7" fillId="0" borderId="1" xfId="0" applyNumberFormat="1" applyFont="1" applyFill="1" applyBorder="1" applyAlignment="1">
      <alignment horizontal="center" vertical="center" wrapText="1"/>
    </xf>
    <xf numFmtId="0" fontId="6" fillId="0" borderId="1" xfId="0" applyFont="1" applyFill="1" applyBorder="1" applyAlignment="1">
      <alignment wrapText="1"/>
    </xf>
    <xf numFmtId="0" fontId="7" fillId="0" borderId="1" xfId="0" applyFont="1" applyBorder="1" applyAlignment="1">
      <alignment horizontal="center" vertical="center"/>
    </xf>
  </cellXfs>
  <cellStyles count="7">
    <cellStyle name="Hyperlink" xfId="3" builtinId="8"/>
    <cellStyle name="Hyperlink 3" xfId="2" xr:uid="{00000000-0005-0000-0000-000001000000}"/>
    <cellStyle name="Normal" xfId="0" builtinId="0"/>
    <cellStyle name="Normal 12" xfId="1" xr:uid="{00000000-0005-0000-0000-000003000000}"/>
    <cellStyle name="Normal 2" xfId="6" xr:uid="{00000000-0005-0000-0000-000004000000}"/>
    <cellStyle name="Normal 4" xfId="5" xr:uid="{00000000-0005-0000-0000-000005000000}"/>
    <cellStyle name="Normal 6"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Kita/BU%20pal&#279;p&#279;/BU%202022%201R%20KA220%20ir%20KA210%20dokai%20gavimo%20tikrinimui/03-24/KA210,%20KA220%20tinkamu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210"/>
      <sheetName val="KA220"/>
    </sheetNames>
    <sheetDataSet>
      <sheetData sheetId="0">
        <row r="34">
          <cell r="BT34" t="str">
            <v xml:space="preserve"> J.Jasinskio g.15 01111 Vilnius</v>
          </cell>
        </row>
        <row r="43">
          <cell r="BS43" t="str">
            <v>Šaltinio g. 22, Skirsnemunė, LT-74486, Jurbarko r., Lietuva</v>
          </cell>
        </row>
        <row r="56">
          <cell r="BS56" t="str">
            <v>Topolių g. 20, LT-63319 Alytus</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4"/>
  <sheetViews>
    <sheetView tabSelected="1" view="pageBreakPreview" zoomScale="90" zoomScaleNormal="90" zoomScaleSheetLayoutView="90" workbookViewId="0">
      <selection activeCell="F8" sqref="F8"/>
    </sheetView>
  </sheetViews>
  <sheetFormatPr defaultRowHeight="15" outlineLevelCol="1" x14ac:dyDescent="0.25"/>
  <cols>
    <col min="1" max="1" width="5.42578125" customWidth="1"/>
    <col min="2" max="2" width="14.140625" customWidth="1"/>
    <col min="3" max="3" width="28.140625" customWidth="1"/>
    <col min="4" max="5" width="30.7109375" style="1" customWidth="1"/>
    <col min="6" max="7" width="38.5703125" customWidth="1"/>
    <col min="8" max="8" width="11" bestFit="1" customWidth="1" outlineLevel="1"/>
    <col min="9" max="9" width="14.42578125" customWidth="1"/>
    <col min="10" max="10" width="10.85546875" style="3" bestFit="1" customWidth="1"/>
    <col min="11" max="11" width="11.42578125" style="3" customWidth="1"/>
    <col min="12" max="25" width="9.140625" style="3"/>
  </cols>
  <sheetData>
    <row r="1" spans="1:25" ht="15.75" x14ac:dyDescent="0.25">
      <c r="A1" s="16"/>
      <c r="B1" s="16"/>
      <c r="C1" s="17" t="s">
        <v>61</v>
      </c>
      <c r="D1" s="18"/>
      <c r="E1" s="18"/>
      <c r="F1" s="16"/>
      <c r="G1" s="16"/>
      <c r="H1" s="16"/>
      <c r="I1" s="16"/>
    </row>
    <row r="2" spans="1:25" ht="15.75" x14ac:dyDescent="0.25">
      <c r="A2" s="16"/>
      <c r="B2" s="16"/>
      <c r="C2" s="16"/>
      <c r="D2" s="18"/>
      <c r="E2" s="18"/>
      <c r="F2" s="16"/>
      <c r="G2" s="16"/>
      <c r="H2" s="16"/>
      <c r="I2" s="16"/>
    </row>
    <row r="3" spans="1:25" s="1" customFormat="1" ht="30" customHeight="1" x14ac:dyDescent="0.25">
      <c r="A3" s="19" t="s">
        <v>0</v>
      </c>
      <c r="B3" s="19" t="s">
        <v>4</v>
      </c>
      <c r="C3" s="19" t="s">
        <v>1</v>
      </c>
      <c r="D3" s="19" t="s">
        <v>7</v>
      </c>
      <c r="E3" s="19" t="s">
        <v>8</v>
      </c>
      <c r="F3" s="19" t="s">
        <v>2</v>
      </c>
      <c r="G3" s="19" t="s">
        <v>60</v>
      </c>
      <c r="H3" s="19" t="s">
        <v>3</v>
      </c>
      <c r="I3" s="19" t="s">
        <v>5</v>
      </c>
      <c r="J3" s="4"/>
      <c r="K3" s="2"/>
      <c r="L3" s="4"/>
      <c r="M3" s="4"/>
      <c r="N3" s="4"/>
      <c r="O3" s="4"/>
      <c r="P3" s="4"/>
      <c r="Q3" s="4"/>
      <c r="R3" s="4"/>
      <c r="S3" s="4"/>
      <c r="T3" s="4"/>
      <c r="U3" s="4"/>
      <c r="V3" s="4"/>
      <c r="W3" s="4"/>
      <c r="X3" s="4"/>
      <c r="Y3" s="4"/>
    </row>
    <row r="4" spans="1:25" ht="30" customHeight="1" x14ac:dyDescent="0.25">
      <c r="A4" s="21">
        <v>1</v>
      </c>
      <c r="B4" s="22" t="s">
        <v>6</v>
      </c>
      <c r="C4" s="8" t="s">
        <v>9</v>
      </c>
      <c r="D4" s="11" t="s">
        <v>13</v>
      </c>
      <c r="E4" s="15" t="s">
        <v>29</v>
      </c>
      <c r="F4" s="9" t="s">
        <v>17</v>
      </c>
      <c r="G4" s="10" t="s">
        <v>21</v>
      </c>
      <c r="H4" s="11" t="s">
        <v>25</v>
      </c>
      <c r="I4" s="20">
        <v>60000</v>
      </c>
      <c r="J4" s="4"/>
      <c r="K4" s="6"/>
      <c r="L4" s="4"/>
      <c r="M4" s="6"/>
    </row>
    <row r="5" spans="1:25" ht="30" customHeight="1" x14ac:dyDescent="0.25">
      <c r="A5" s="21">
        <v>2</v>
      </c>
      <c r="B5" s="22" t="s">
        <v>6</v>
      </c>
      <c r="C5" s="11" t="s">
        <v>10</v>
      </c>
      <c r="D5" s="11" t="s">
        <v>14</v>
      </c>
      <c r="E5" s="15" t="str">
        <f>[1]KA210!$BS$43</f>
        <v>Šaltinio g. 22, Skirsnemunė, LT-74486, Jurbarko r., Lietuva</v>
      </c>
      <c r="F5" s="9" t="s">
        <v>18</v>
      </c>
      <c r="G5" s="11" t="s">
        <v>22</v>
      </c>
      <c r="H5" s="12" t="s">
        <v>26</v>
      </c>
      <c r="I5" s="20">
        <v>60000</v>
      </c>
      <c r="J5" s="4"/>
      <c r="K5" s="4"/>
      <c r="L5" s="4"/>
      <c r="M5" s="4"/>
    </row>
    <row r="6" spans="1:25" ht="30" customHeight="1" x14ac:dyDescent="0.25">
      <c r="A6" s="21">
        <v>3</v>
      </c>
      <c r="B6" s="22" t="s">
        <v>6</v>
      </c>
      <c r="C6" s="11" t="s">
        <v>11</v>
      </c>
      <c r="D6" s="11" t="s">
        <v>15</v>
      </c>
      <c r="E6" s="15" t="str">
        <f>[1]KA210!$BS$56</f>
        <v>Topolių g. 20, LT-63319 Alytus</v>
      </c>
      <c r="F6" s="9" t="s">
        <v>19</v>
      </c>
      <c r="G6" s="13" t="s">
        <v>23</v>
      </c>
      <c r="H6" s="14" t="s">
        <v>27</v>
      </c>
      <c r="I6" s="20">
        <v>60000</v>
      </c>
      <c r="J6" s="7"/>
      <c r="K6" s="7"/>
      <c r="L6" s="4"/>
      <c r="M6" s="4"/>
    </row>
    <row r="7" spans="1:25" ht="30" customHeight="1" x14ac:dyDescent="0.25">
      <c r="A7" s="21">
        <v>4</v>
      </c>
      <c r="B7" s="22" t="s">
        <v>6</v>
      </c>
      <c r="C7" s="11" t="s">
        <v>12</v>
      </c>
      <c r="D7" s="11" t="s">
        <v>16</v>
      </c>
      <c r="E7" s="15" t="str">
        <f>[1]KA210!$BT$34</f>
        <v xml:space="preserve"> J.Jasinskio g.15 01111 Vilnius</v>
      </c>
      <c r="F7" s="9" t="s">
        <v>20</v>
      </c>
      <c r="G7" s="11" t="s">
        <v>24</v>
      </c>
      <c r="H7" s="9" t="s">
        <v>28</v>
      </c>
      <c r="I7" s="20">
        <v>60000</v>
      </c>
      <c r="J7" s="5"/>
      <c r="K7" s="5"/>
    </row>
    <row r="8" spans="1:25" ht="30" customHeight="1" x14ac:dyDescent="0.25">
      <c r="A8" s="27">
        <v>5</v>
      </c>
      <c r="B8" s="22" t="s">
        <v>6</v>
      </c>
      <c r="C8" s="23" t="s">
        <v>30</v>
      </c>
      <c r="D8" s="23" t="s">
        <v>31</v>
      </c>
      <c r="E8" s="23" t="s">
        <v>35</v>
      </c>
      <c r="F8" s="23" t="s">
        <v>32</v>
      </c>
      <c r="G8" s="24" t="s">
        <v>34</v>
      </c>
      <c r="H8" s="23" t="s">
        <v>33</v>
      </c>
      <c r="I8" s="25">
        <v>60000</v>
      </c>
    </row>
    <row r="9" spans="1:25" ht="30" customHeight="1" x14ac:dyDescent="0.25">
      <c r="A9" s="27">
        <v>6</v>
      </c>
      <c r="B9" s="22" t="s">
        <v>6</v>
      </c>
      <c r="C9" s="23" t="s">
        <v>36</v>
      </c>
      <c r="D9" s="23" t="s">
        <v>37</v>
      </c>
      <c r="E9" s="23" t="s">
        <v>41</v>
      </c>
      <c r="F9" s="23" t="s">
        <v>38</v>
      </c>
      <c r="G9" s="24" t="s">
        <v>40</v>
      </c>
      <c r="H9" s="23" t="s">
        <v>39</v>
      </c>
      <c r="I9" s="25">
        <v>60000</v>
      </c>
    </row>
    <row r="10" spans="1:25" ht="30" customHeight="1" x14ac:dyDescent="0.25">
      <c r="A10" s="27">
        <v>7</v>
      </c>
      <c r="B10" s="22" t="s">
        <v>6</v>
      </c>
      <c r="C10" s="23" t="s">
        <v>42</v>
      </c>
      <c r="D10" s="26" t="s">
        <v>43</v>
      </c>
      <c r="E10" s="23" t="s">
        <v>47</v>
      </c>
      <c r="F10" s="23" t="s">
        <v>44</v>
      </c>
      <c r="G10" s="24" t="s">
        <v>46</v>
      </c>
      <c r="H10" s="23" t="s">
        <v>45</v>
      </c>
      <c r="I10" s="25">
        <v>60000</v>
      </c>
    </row>
    <row r="11" spans="1:25" ht="30" customHeight="1" x14ac:dyDescent="0.25">
      <c r="A11" s="27">
        <v>8</v>
      </c>
      <c r="B11" s="22" t="s">
        <v>6</v>
      </c>
      <c r="C11" s="23" t="s">
        <v>48</v>
      </c>
      <c r="D11" s="23" t="s">
        <v>49</v>
      </c>
      <c r="E11" s="23" t="s">
        <v>53</v>
      </c>
      <c r="F11" s="23" t="s">
        <v>50</v>
      </c>
      <c r="G11" s="24" t="s">
        <v>52</v>
      </c>
      <c r="H11" s="23" t="s">
        <v>51</v>
      </c>
      <c r="I11" s="25">
        <v>60000</v>
      </c>
    </row>
    <row r="12" spans="1:25" ht="30" customHeight="1" x14ac:dyDescent="0.25">
      <c r="A12" s="27">
        <v>9</v>
      </c>
      <c r="B12" s="22" t="s">
        <v>6</v>
      </c>
      <c r="C12" s="23" t="s">
        <v>54</v>
      </c>
      <c r="D12" s="23" t="s">
        <v>55</v>
      </c>
      <c r="E12" s="23" t="s">
        <v>59</v>
      </c>
      <c r="F12" s="23" t="s">
        <v>56</v>
      </c>
      <c r="G12" s="24" t="s">
        <v>58</v>
      </c>
      <c r="H12" s="23" t="s">
        <v>57</v>
      </c>
      <c r="I12" s="25">
        <v>60000</v>
      </c>
    </row>
    <row r="13" spans="1:25" ht="30" customHeight="1" x14ac:dyDescent="0.25"/>
    <row r="14" spans="1:25" ht="30" customHeight="1" x14ac:dyDescent="0.25"/>
  </sheetData>
  <autoFilter ref="A3:I7" xr:uid="{00000000-0009-0000-0000-000000000000}"/>
  <pageMargins left="0.31496062992125984" right="0.31496062992125984" top="0.35433070866141736"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KA210-SCH</vt:lpstr>
      <vt:lpstr>'KA210-SCH'!Print_Area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Donauskytė</dc:creator>
  <cp:lastModifiedBy>Vytautas Pačiauskas</cp:lastModifiedBy>
  <cp:lastPrinted>2021-01-22T09:11:23Z</cp:lastPrinted>
  <dcterms:created xsi:type="dcterms:W3CDTF">2019-03-20T09:09:40Z</dcterms:created>
  <dcterms:modified xsi:type="dcterms:W3CDTF">2023-02-28T10:50:07Z</dcterms:modified>
</cp:coreProperties>
</file>